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8851644\Arquivos Hebert\PC FUNDEB 2025\Relatórios para o SEI\"/>
    </mc:Choice>
  </mc:AlternateContent>
  <bookViews>
    <workbookView xWindow="0" yWindow="0" windowWidth="24000" windowHeight="9600" activeTab="5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</sheets>
  <definedNames>
    <definedName name="_xlnm._FilterDatabase" localSheetId="3" hidden="1">Abril!$A$4:$N$45</definedName>
    <definedName name="_xlnm._FilterDatabase" localSheetId="1" hidden="1">Fevereiro!$A$4:$N$45</definedName>
    <definedName name="_xlnm._FilterDatabase" localSheetId="0" hidden="1">Janeiro!$A$4:$N$45</definedName>
    <definedName name="_xlnm._FilterDatabase" localSheetId="5" hidden="1">Junho!$A$4:$N$45</definedName>
    <definedName name="_xlnm._FilterDatabase" localSheetId="4" hidden="1">Maio!$A$4:$N$45</definedName>
    <definedName name="_xlnm._FilterDatabase" localSheetId="2" hidden="1">Março!$A$4:$N$45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6" l="1"/>
  <c r="M46" i="6"/>
  <c r="L46" i="6"/>
  <c r="K46" i="6"/>
  <c r="J46" i="6"/>
  <c r="I46" i="6"/>
  <c r="H46" i="6"/>
  <c r="G46" i="6"/>
  <c r="N46" i="5" l="1"/>
  <c r="M46" i="5"/>
  <c r="L46" i="5"/>
  <c r="K46" i="5"/>
  <c r="J46" i="5"/>
  <c r="I46" i="5"/>
  <c r="H46" i="5"/>
  <c r="G46" i="5"/>
  <c r="N46" i="4" l="1"/>
  <c r="M46" i="4"/>
  <c r="L46" i="4"/>
  <c r="K46" i="4"/>
  <c r="J46" i="4"/>
  <c r="I46" i="4"/>
  <c r="H46" i="4"/>
  <c r="G46" i="4"/>
  <c r="G46" i="3" l="1"/>
  <c r="H46" i="3"/>
  <c r="I46" i="3"/>
  <c r="J46" i="3"/>
  <c r="K46" i="3"/>
  <c r="L46" i="3"/>
  <c r="M46" i="3"/>
  <c r="N46" i="3"/>
  <c r="N46" i="2" l="1"/>
  <c r="M46" i="2"/>
  <c r="L46" i="2"/>
  <c r="K46" i="2"/>
  <c r="J46" i="2"/>
  <c r="I46" i="2"/>
  <c r="H46" i="2"/>
  <c r="G46" i="2"/>
  <c r="H46" i="1"/>
  <c r="I46" i="1"/>
  <c r="J46" i="1"/>
  <c r="K46" i="1"/>
  <c r="L46" i="1"/>
  <c r="M46" i="1"/>
  <c r="N46" i="1"/>
  <c r="G46" i="1"/>
</calcChain>
</file>

<file path=xl/sharedStrings.xml><?xml version="1.0" encoding="utf-8"?>
<sst xmlns="http://schemas.openxmlformats.org/spreadsheetml/2006/main" count="1086" uniqueCount="57">
  <si>
    <t>Fundeb: Orçamento - SEE-MG</t>
  </si>
  <si>
    <t>Funcional Programática - Formatado</t>
  </si>
  <si>
    <t>Subprojeto_Subatividade - Descrição</t>
  </si>
  <si>
    <t>Natureza Despesa - Código Formatado</t>
  </si>
  <si>
    <t>Fonte Recurso - Código</t>
  </si>
  <si>
    <t>Grupo Despesa - Código</t>
  </si>
  <si>
    <t>Grupo Despesa - Descrição</t>
  </si>
  <si>
    <t>Valor Crédito Inicial</t>
  </si>
  <si>
    <t>Valor Suplementação</t>
  </si>
  <si>
    <t>Valor Remanejamento Suplementação</t>
  </si>
  <si>
    <t>Valor Remanejamento Anulação</t>
  </si>
  <si>
    <t>Valor Anulação Crédito</t>
  </si>
  <si>
    <t>Valor Crédito Extraordinário</t>
  </si>
  <si>
    <t>Valor Crédito Especial</t>
  </si>
  <si>
    <t>Valor Crédito Autorizado</t>
  </si>
  <si>
    <t>12.361.162.2080.0001</t>
  </si>
  <si>
    <t>EDUCACAO INTEGRAL - ENSINO FUNDAMENTAL</t>
  </si>
  <si>
    <t>3.1.90.00</t>
  </si>
  <si>
    <t>PESSOAL E ENCARGOS SOCIAIS</t>
  </si>
  <si>
    <t>3.1.91.00</t>
  </si>
  <si>
    <t>3.3.90.00</t>
  </si>
  <si>
    <t>OUTRAS DESPESAS CORRENTES</t>
  </si>
  <si>
    <t>12.361.162.2081.0001</t>
  </si>
  <si>
    <t>ENSINO FUNDAMENTAL - APOIO ADMINISTRATIVO</t>
  </si>
  <si>
    <t>12.361.162.2085.0001</t>
  </si>
  <si>
    <t>ENSINO FUNDAMENTAL - PROFISSIONAIS DO MAGISTERIO</t>
  </si>
  <si>
    <t>12.362.162.2086.0001</t>
  </si>
  <si>
    <t>ENSINO MEDIO - APOIO ADMINISTRATIVO</t>
  </si>
  <si>
    <t>12.362.162.2090.0001</t>
  </si>
  <si>
    <t>ENSINO MEDIO - PROFISSIONAIS DO MAGISTERIO</t>
  </si>
  <si>
    <t>12.362.162.2093.0001</t>
  </si>
  <si>
    <t>EDUCACAO INTEGRAL - ENSINO MEDIO</t>
  </si>
  <si>
    <t>12.363.162.2094.0001</t>
  </si>
  <si>
    <t>EDUCACAO PROFISSIONAL</t>
  </si>
  <si>
    <t>12.366.162.2082.0001</t>
  </si>
  <si>
    <t>ENSINO FUNDAMENTAL - EDUCACAO DE JOVENS E ADULTOS - EJA</t>
  </si>
  <si>
    <t>12.366.162.2088.0001</t>
  </si>
  <si>
    <t>ENSINO MEDIO - EDUCACAO DE JOVENS E ADULTOS - EJA</t>
  </si>
  <si>
    <t>12.367.162.2083.0001</t>
  </si>
  <si>
    <t>ENSINO FUNDAMENTAL - EDUCACAO ESPECIAL</t>
  </si>
  <si>
    <t>12.367.162.2089.0001</t>
  </si>
  <si>
    <t>ENSINO MEDIO - EDUCACAO ESPECIAL</t>
  </si>
  <si>
    <t>12.368.162.2096.0001</t>
  </si>
  <si>
    <t>PROFISSIONAIS DO ORGAO CENTRAL</t>
  </si>
  <si>
    <t>12.368.162.2097.0001</t>
  </si>
  <si>
    <t>PROFISSIONAIS DAS SUPERINTENDENCIAS REGIONAIS DE ENSINO - SRE</t>
  </si>
  <si>
    <t>Janeiro 2025</t>
  </si>
  <si>
    <t>12.368.169.2128.0001</t>
  </si>
  <si>
    <t>GESTAO DO ORGAO CENTRAL</t>
  </si>
  <si>
    <t>12.363.167.2118.0001</t>
  </si>
  <si>
    <t>TRILHAS DE FUTURO - ESTUDANTES</t>
  </si>
  <si>
    <t>TOTAL</t>
  </si>
  <si>
    <t>Fevereiro 2025</t>
  </si>
  <si>
    <t>Março 2025</t>
  </si>
  <si>
    <t>Abril 2025</t>
  </si>
  <si>
    <t>Maio 2025</t>
  </si>
  <si>
    <t>Junho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</si>
</sst>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>
    <font>
      <sz val="10"/>
      <color rgb="FF000000"/>
      <name val="Arial"/>
      <charset val="134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FFFFFF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2" fillId="0" borderId="0" xfId="0" applyFont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right" vertical="center" wrapText="1"/>
    </xf>
    <xf numFmtId="43" fontId="6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pane xSplit="4" ySplit="4" topLeftCell="E5" activePane="bottomRight" state="frozen"/>
      <selection pane="topRight"/>
      <selection pane="bottomLeft"/>
      <selection pane="bottomRight" activeCell="E5" sqref="E5"/>
    </sheetView>
  </sheetViews>
  <sheetFormatPr defaultColWidth="9" defaultRowHeight="11.25"/>
  <cols>
    <col min="1" max="1" width="16.140625" style="3" customWidth="1"/>
    <col min="2" max="2" width="44.85546875" style="8" customWidth="1"/>
    <col min="3" max="3" width="9" style="3"/>
    <col min="4" max="4" width="6.7109375" style="3" customWidth="1"/>
    <col min="5" max="5" width="7.42578125" style="3" customWidth="1"/>
    <col min="6" max="6" width="14.5703125" style="8" customWidth="1"/>
    <col min="7" max="7" width="14.5703125" style="8" bestFit="1" customWidth="1"/>
    <col min="8" max="8" width="14.42578125" style="8" customWidth="1"/>
    <col min="9" max="9" width="12.85546875" style="8" customWidth="1"/>
    <col min="10" max="10" width="14" style="8" customWidth="1"/>
    <col min="11" max="11" width="12.140625" style="8" customWidth="1"/>
    <col min="12" max="12" width="10.5703125" style="8" customWidth="1"/>
    <col min="13" max="13" width="11.140625" style="8" customWidth="1"/>
    <col min="14" max="14" width="14.5703125" style="8" bestFit="1" customWidth="1"/>
    <col min="15" max="16384" width="9" style="8"/>
  </cols>
  <sheetData>
    <row r="1" spans="1:14" s="1" customFormat="1" ht="18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18" customHeight="1">
      <c r="A2" s="23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14" s="3" customFormat="1" ht="57.9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ht="21" customHeight="1">
      <c r="A5" s="4" t="s">
        <v>47</v>
      </c>
      <c r="B5" s="5" t="s">
        <v>48</v>
      </c>
      <c r="C5" s="4" t="s">
        <v>20</v>
      </c>
      <c r="D5" s="6">
        <v>13</v>
      </c>
      <c r="E5" s="6">
        <v>3</v>
      </c>
      <c r="F5" s="5" t="s">
        <v>21</v>
      </c>
      <c r="G5" s="7">
        <v>2100000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2100000</v>
      </c>
    </row>
    <row r="6" spans="1:14" ht="21" customHeight="1">
      <c r="A6" s="9" t="s">
        <v>15</v>
      </c>
      <c r="B6" s="10" t="s">
        <v>16</v>
      </c>
      <c r="C6" s="9" t="s">
        <v>17</v>
      </c>
      <c r="D6" s="11">
        <v>23</v>
      </c>
      <c r="E6" s="11">
        <v>1</v>
      </c>
      <c r="F6" s="10" t="s">
        <v>18</v>
      </c>
      <c r="G6" s="12">
        <v>69157586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69157586</v>
      </c>
    </row>
    <row r="7" spans="1:14" ht="21" customHeight="1">
      <c r="A7" s="9" t="s">
        <v>15</v>
      </c>
      <c r="B7" s="10" t="s">
        <v>16</v>
      </c>
      <c r="C7" s="9" t="s">
        <v>19</v>
      </c>
      <c r="D7" s="11">
        <v>23</v>
      </c>
      <c r="E7" s="11">
        <v>1</v>
      </c>
      <c r="F7" s="10" t="s">
        <v>18</v>
      </c>
      <c r="G7" s="12">
        <v>7858474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7858474</v>
      </c>
    </row>
    <row r="8" spans="1:14" ht="21" customHeight="1">
      <c r="A8" s="4" t="s">
        <v>15</v>
      </c>
      <c r="B8" s="5" t="s">
        <v>16</v>
      </c>
      <c r="C8" s="4" t="s">
        <v>20</v>
      </c>
      <c r="D8" s="6">
        <v>23</v>
      </c>
      <c r="E8" s="6">
        <v>3</v>
      </c>
      <c r="F8" s="5" t="s">
        <v>21</v>
      </c>
      <c r="G8" s="7">
        <v>993765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993765</v>
      </c>
    </row>
    <row r="9" spans="1:14" ht="21" customHeight="1">
      <c r="A9" s="9" t="s">
        <v>22</v>
      </c>
      <c r="B9" s="10" t="s">
        <v>23</v>
      </c>
      <c r="C9" s="9" t="s">
        <v>17</v>
      </c>
      <c r="D9" s="11">
        <v>23</v>
      </c>
      <c r="E9" s="11">
        <v>1</v>
      </c>
      <c r="F9" s="10" t="s">
        <v>18</v>
      </c>
      <c r="G9" s="12">
        <v>1354839173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1354839173</v>
      </c>
    </row>
    <row r="10" spans="1:14" ht="21" customHeight="1">
      <c r="A10" s="9" t="s">
        <v>22</v>
      </c>
      <c r="B10" s="10" t="s">
        <v>23</v>
      </c>
      <c r="C10" s="9" t="s">
        <v>19</v>
      </c>
      <c r="D10" s="11">
        <v>23</v>
      </c>
      <c r="E10" s="11">
        <v>1</v>
      </c>
      <c r="F10" s="10" t="s">
        <v>18</v>
      </c>
      <c r="G10" s="12">
        <v>197515838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197515838</v>
      </c>
    </row>
    <row r="11" spans="1:14" ht="21" customHeight="1">
      <c r="A11" s="4" t="s">
        <v>22</v>
      </c>
      <c r="B11" s="5" t="s">
        <v>23</v>
      </c>
      <c r="C11" s="4" t="s">
        <v>20</v>
      </c>
      <c r="D11" s="6">
        <v>23</v>
      </c>
      <c r="E11" s="6">
        <v>3</v>
      </c>
      <c r="F11" s="5" t="s">
        <v>21</v>
      </c>
      <c r="G11" s="7">
        <v>33658106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33658106</v>
      </c>
    </row>
    <row r="12" spans="1:14" ht="21" customHeight="1">
      <c r="A12" s="9" t="s">
        <v>24</v>
      </c>
      <c r="B12" s="10" t="s">
        <v>25</v>
      </c>
      <c r="C12" s="9" t="s">
        <v>17</v>
      </c>
      <c r="D12" s="11">
        <v>23</v>
      </c>
      <c r="E12" s="11">
        <v>1</v>
      </c>
      <c r="F12" s="10" t="s">
        <v>18</v>
      </c>
      <c r="G12" s="12">
        <v>2984844180</v>
      </c>
      <c r="H12" s="12">
        <v>0</v>
      </c>
      <c r="I12" s="12">
        <v>0</v>
      </c>
      <c r="J12" s="12">
        <v>0</v>
      </c>
      <c r="K12" s="12">
        <v>1000</v>
      </c>
      <c r="L12" s="12">
        <v>0</v>
      </c>
      <c r="M12" s="12">
        <v>0</v>
      </c>
      <c r="N12" s="12">
        <v>2984843180</v>
      </c>
    </row>
    <row r="13" spans="1:14" ht="21" customHeight="1">
      <c r="A13" s="9" t="s">
        <v>24</v>
      </c>
      <c r="B13" s="10" t="s">
        <v>25</v>
      </c>
      <c r="C13" s="9" t="s">
        <v>19</v>
      </c>
      <c r="D13" s="11">
        <v>23</v>
      </c>
      <c r="E13" s="11">
        <v>1</v>
      </c>
      <c r="F13" s="10" t="s">
        <v>18</v>
      </c>
      <c r="G13" s="12">
        <v>848041766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848041766</v>
      </c>
    </row>
    <row r="14" spans="1:14" ht="21" customHeight="1">
      <c r="A14" s="4" t="s">
        <v>24</v>
      </c>
      <c r="B14" s="5" t="s">
        <v>25</v>
      </c>
      <c r="C14" s="4" t="s">
        <v>20</v>
      </c>
      <c r="D14" s="6">
        <v>23</v>
      </c>
      <c r="E14" s="6">
        <v>3</v>
      </c>
      <c r="F14" s="5" t="s">
        <v>21</v>
      </c>
      <c r="G14" s="7">
        <v>72043960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72043960</v>
      </c>
    </row>
    <row r="15" spans="1:14" ht="21" customHeight="1">
      <c r="A15" s="9" t="s">
        <v>26</v>
      </c>
      <c r="B15" s="10" t="s">
        <v>27</v>
      </c>
      <c r="C15" s="9" t="s">
        <v>17</v>
      </c>
      <c r="D15" s="11">
        <v>23</v>
      </c>
      <c r="E15" s="11">
        <v>1</v>
      </c>
      <c r="F15" s="10" t="s">
        <v>18</v>
      </c>
      <c r="G15" s="12">
        <v>883701738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883701738</v>
      </c>
    </row>
    <row r="16" spans="1:14" ht="21" customHeight="1">
      <c r="A16" s="9" t="s">
        <v>26</v>
      </c>
      <c r="B16" s="10" t="s">
        <v>27</v>
      </c>
      <c r="C16" s="9" t="s">
        <v>19</v>
      </c>
      <c r="D16" s="11">
        <v>23</v>
      </c>
      <c r="E16" s="11">
        <v>1</v>
      </c>
      <c r="F16" s="10" t="s">
        <v>18</v>
      </c>
      <c r="G16" s="12">
        <v>77188994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77188994</v>
      </c>
    </row>
    <row r="17" spans="1:14" ht="21" customHeight="1">
      <c r="A17" s="4" t="s">
        <v>26</v>
      </c>
      <c r="B17" s="5" t="s">
        <v>27</v>
      </c>
      <c r="C17" s="4" t="s">
        <v>20</v>
      </c>
      <c r="D17" s="6">
        <v>23</v>
      </c>
      <c r="E17" s="6">
        <v>3</v>
      </c>
      <c r="F17" s="5" t="s">
        <v>21</v>
      </c>
      <c r="G17" s="7">
        <v>28631037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28631037</v>
      </c>
    </row>
    <row r="18" spans="1:14" ht="21" customHeight="1">
      <c r="A18" s="9" t="s">
        <v>28</v>
      </c>
      <c r="B18" s="10" t="s">
        <v>29</v>
      </c>
      <c r="C18" s="9" t="s">
        <v>17</v>
      </c>
      <c r="D18" s="11">
        <v>23</v>
      </c>
      <c r="E18" s="11">
        <v>1</v>
      </c>
      <c r="F18" s="10" t="s">
        <v>18</v>
      </c>
      <c r="G18" s="12">
        <v>2777916132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2777916132</v>
      </c>
    </row>
    <row r="19" spans="1:14" ht="21" customHeight="1">
      <c r="A19" s="9" t="s">
        <v>28</v>
      </c>
      <c r="B19" s="10" t="s">
        <v>29</v>
      </c>
      <c r="C19" s="9" t="s">
        <v>19</v>
      </c>
      <c r="D19" s="11">
        <v>23</v>
      </c>
      <c r="E19" s="11">
        <v>1</v>
      </c>
      <c r="F19" s="10" t="s">
        <v>18</v>
      </c>
      <c r="G19" s="12">
        <v>679856297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679856297</v>
      </c>
    </row>
    <row r="20" spans="1:14" ht="21" customHeight="1">
      <c r="A20" s="4" t="s">
        <v>28</v>
      </c>
      <c r="B20" s="5" t="s">
        <v>29</v>
      </c>
      <c r="C20" s="4" t="s">
        <v>20</v>
      </c>
      <c r="D20" s="6">
        <v>23</v>
      </c>
      <c r="E20" s="6">
        <v>3</v>
      </c>
      <c r="F20" s="5" t="s">
        <v>21</v>
      </c>
      <c r="G20" s="7">
        <v>43500587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43500587</v>
      </c>
    </row>
    <row r="21" spans="1:14" ht="21" customHeight="1">
      <c r="A21" s="9" t="s">
        <v>30</v>
      </c>
      <c r="B21" s="10" t="s">
        <v>31</v>
      </c>
      <c r="C21" s="9" t="s">
        <v>17</v>
      </c>
      <c r="D21" s="11">
        <v>23</v>
      </c>
      <c r="E21" s="11">
        <v>1</v>
      </c>
      <c r="F21" s="10" t="s">
        <v>18</v>
      </c>
      <c r="G21" s="12">
        <v>96609604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96609604</v>
      </c>
    </row>
    <row r="22" spans="1:14" ht="21" customHeight="1">
      <c r="A22" s="9" t="s">
        <v>30</v>
      </c>
      <c r="B22" s="10" t="s">
        <v>31</v>
      </c>
      <c r="C22" s="9" t="s">
        <v>19</v>
      </c>
      <c r="D22" s="11">
        <v>23</v>
      </c>
      <c r="E22" s="11">
        <v>1</v>
      </c>
      <c r="F22" s="10" t="s">
        <v>18</v>
      </c>
      <c r="G22" s="12">
        <v>16773129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16773129</v>
      </c>
    </row>
    <row r="23" spans="1:14" ht="21" customHeight="1">
      <c r="A23" s="4" t="s">
        <v>30</v>
      </c>
      <c r="B23" s="5" t="s">
        <v>31</v>
      </c>
      <c r="C23" s="4" t="s">
        <v>20</v>
      </c>
      <c r="D23" s="6">
        <v>23</v>
      </c>
      <c r="E23" s="6">
        <v>3</v>
      </c>
      <c r="F23" s="5" t="s">
        <v>21</v>
      </c>
      <c r="G23" s="7">
        <v>1327978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1327978</v>
      </c>
    </row>
    <row r="24" spans="1:14" ht="21" customHeight="1">
      <c r="A24" s="9" t="s">
        <v>32</v>
      </c>
      <c r="B24" s="10" t="s">
        <v>33</v>
      </c>
      <c r="C24" s="9" t="s">
        <v>17</v>
      </c>
      <c r="D24" s="11">
        <v>23</v>
      </c>
      <c r="E24" s="11">
        <v>1</v>
      </c>
      <c r="F24" s="10" t="s">
        <v>18</v>
      </c>
      <c r="G24" s="12">
        <v>151877618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151877618</v>
      </c>
    </row>
    <row r="25" spans="1:14" ht="21" customHeight="1">
      <c r="A25" s="4" t="s">
        <v>32</v>
      </c>
      <c r="B25" s="5" t="s">
        <v>33</v>
      </c>
      <c r="C25" s="4" t="s">
        <v>19</v>
      </c>
      <c r="D25" s="6">
        <v>23</v>
      </c>
      <c r="E25" s="6">
        <v>1</v>
      </c>
      <c r="F25" s="5" t="s">
        <v>18</v>
      </c>
      <c r="G25" s="7">
        <v>3428550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3428550</v>
      </c>
    </row>
    <row r="26" spans="1:14" ht="21" customHeight="1">
      <c r="A26" s="4" t="s">
        <v>32</v>
      </c>
      <c r="B26" s="5" t="s">
        <v>33</v>
      </c>
      <c r="C26" s="4" t="s">
        <v>20</v>
      </c>
      <c r="D26" s="6">
        <v>23</v>
      </c>
      <c r="E26" s="6">
        <v>3</v>
      </c>
      <c r="F26" s="5" t="s">
        <v>21</v>
      </c>
      <c r="G26" s="7">
        <v>3406547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3406547</v>
      </c>
    </row>
    <row r="27" spans="1:14" ht="21" customHeight="1">
      <c r="A27" s="4" t="s">
        <v>49</v>
      </c>
      <c r="B27" s="5" t="s">
        <v>50</v>
      </c>
      <c r="C27" s="4" t="s">
        <v>20</v>
      </c>
      <c r="D27" s="6">
        <v>23</v>
      </c>
      <c r="E27" s="6">
        <v>3</v>
      </c>
      <c r="F27" s="5" t="s">
        <v>21</v>
      </c>
      <c r="G27" s="7">
        <v>0</v>
      </c>
      <c r="H27" s="7">
        <v>1000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1000</v>
      </c>
    </row>
    <row r="28" spans="1:14" ht="21" customHeight="1">
      <c r="A28" s="4" t="s">
        <v>34</v>
      </c>
      <c r="B28" s="5" t="s">
        <v>35</v>
      </c>
      <c r="C28" s="4" t="s">
        <v>17</v>
      </c>
      <c r="D28" s="6">
        <v>23</v>
      </c>
      <c r="E28" s="6">
        <v>1</v>
      </c>
      <c r="F28" s="5" t="s">
        <v>18</v>
      </c>
      <c r="G28" s="7">
        <v>116703612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116703612</v>
      </c>
    </row>
    <row r="29" spans="1:14" ht="21" customHeight="1">
      <c r="A29" s="9" t="s">
        <v>34</v>
      </c>
      <c r="B29" s="10" t="s">
        <v>35</v>
      </c>
      <c r="C29" s="9" t="s">
        <v>19</v>
      </c>
      <c r="D29" s="11">
        <v>23</v>
      </c>
      <c r="E29" s="11">
        <v>1</v>
      </c>
      <c r="F29" s="10" t="s">
        <v>18</v>
      </c>
      <c r="G29" s="12">
        <v>14812790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14812790</v>
      </c>
    </row>
    <row r="30" spans="1:14" ht="21" customHeight="1">
      <c r="A30" s="4" t="s">
        <v>34</v>
      </c>
      <c r="B30" s="5" t="s">
        <v>35</v>
      </c>
      <c r="C30" s="4" t="s">
        <v>20</v>
      </c>
      <c r="D30" s="6">
        <v>23</v>
      </c>
      <c r="E30" s="6">
        <v>3</v>
      </c>
      <c r="F30" s="5" t="s">
        <v>21</v>
      </c>
      <c r="G30" s="7">
        <v>1935521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1935521</v>
      </c>
    </row>
    <row r="31" spans="1:14" ht="21" customHeight="1">
      <c r="A31" s="4" t="s">
        <v>36</v>
      </c>
      <c r="B31" s="5" t="s">
        <v>37</v>
      </c>
      <c r="C31" s="4" t="s">
        <v>17</v>
      </c>
      <c r="D31" s="6">
        <v>23</v>
      </c>
      <c r="E31" s="6">
        <v>1</v>
      </c>
      <c r="F31" s="5" t="s">
        <v>18</v>
      </c>
      <c r="G31" s="7">
        <v>227641820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227641820</v>
      </c>
    </row>
    <row r="32" spans="1:14" ht="21" customHeight="1">
      <c r="A32" s="9" t="s">
        <v>36</v>
      </c>
      <c r="B32" s="10" t="s">
        <v>37</v>
      </c>
      <c r="C32" s="9" t="s">
        <v>19</v>
      </c>
      <c r="D32" s="11">
        <v>23</v>
      </c>
      <c r="E32" s="11">
        <v>1</v>
      </c>
      <c r="F32" s="10" t="s">
        <v>18</v>
      </c>
      <c r="G32" s="12">
        <v>52110175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52110175</v>
      </c>
    </row>
    <row r="33" spans="1:14" ht="21" customHeight="1">
      <c r="A33" s="4" t="s">
        <v>36</v>
      </c>
      <c r="B33" s="5" t="s">
        <v>37</v>
      </c>
      <c r="C33" s="4" t="s">
        <v>20</v>
      </c>
      <c r="D33" s="6">
        <v>23</v>
      </c>
      <c r="E33" s="6">
        <v>3</v>
      </c>
      <c r="F33" s="5" t="s">
        <v>21</v>
      </c>
      <c r="G33" s="7">
        <v>3884855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3884855</v>
      </c>
    </row>
    <row r="34" spans="1:14" ht="21" customHeight="1">
      <c r="A34" s="4" t="s">
        <v>38</v>
      </c>
      <c r="B34" s="5" t="s">
        <v>39</v>
      </c>
      <c r="C34" s="4" t="s">
        <v>17</v>
      </c>
      <c r="D34" s="6">
        <v>23</v>
      </c>
      <c r="E34" s="6">
        <v>1</v>
      </c>
      <c r="F34" s="5" t="s">
        <v>18</v>
      </c>
      <c r="G34" s="7">
        <v>1041019848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1041019848</v>
      </c>
    </row>
    <row r="35" spans="1:14" ht="21" customHeight="1">
      <c r="A35" s="9" t="s">
        <v>38</v>
      </c>
      <c r="B35" s="10" t="s">
        <v>39</v>
      </c>
      <c r="C35" s="9" t="s">
        <v>19</v>
      </c>
      <c r="D35" s="11">
        <v>23</v>
      </c>
      <c r="E35" s="11">
        <v>1</v>
      </c>
      <c r="F35" s="10" t="s">
        <v>18</v>
      </c>
      <c r="G35" s="12">
        <v>38990023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38990023</v>
      </c>
    </row>
    <row r="36" spans="1:14" ht="21" customHeight="1">
      <c r="A36" s="4" t="s">
        <v>38</v>
      </c>
      <c r="B36" s="5" t="s">
        <v>39</v>
      </c>
      <c r="C36" s="4" t="s">
        <v>20</v>
      </c>
      <c r="D36" s="6">
        <v>23</v>
      </c>
      <c r="E36" s="6">
        <v>3</v>
      </c>
      <c r="F36" s="5" t="s">
        <v>21</v>
      </c>
      <c r="G36" s="7">
        <v>13778243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13778243</v>
      </c>
    </row>
    <row r="37" spans="1:14" ht="21" customHeight="1">
      <c r="A37" s="4" t="s">
        <v>40</v>
      </c>
      <c r="B37" s="5" t="s">
        <v>41</v>
      </c>
      <c r="C37" s="4" t="s">
        <v>17</v>
      </c>
      <c r="D37" s="6">
        <v>23</v>
      </c>
      <c r="E37" s="6">
        <v>1</v>
      </c>
      <c r="F37" s="5" t="s">
        <v>18</v>
      </c>
      <c r="G37" s="7">
        <v>510014629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510014629</v>
      </c>
    </row>
    <row r="38" spans="1:14" ht="21" customHeight="1">
      <c r="A38" s="9" t="s">
        <v>40</v>
      </c>
      <c r="B38" s="10" t="s">
        <v>41</v>
      </c>
      <c r="C38" s="9" t="s">
        <v>19</v>
      </c>
      <c r="D38" s="11">
        <v>23</v>
      </c>
      <c r="E38" s="11">
        <v>1</v>
      </c>
      <c r="F38" s="10" t="s">
        <v>18</v>
      </c>
      <c r="G38" s="12">
        <v>14841468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14841468</v>
      </c>
    </row>
    <row r="39" spans="1:14" ht="21" customHeight="1">
      <c r="A39" s="4" t="s">
        <v>40</v>
      </c>
      <c r="B39" s="5" t="s">
        <v>41</v>
      </c>
      <c r="C39" s="4" t="s">
        <v>20</v>
      </c>
      <c r="D39" s="6">
        <v>23</v>
      </c>
      <c r="E39" s="6">
        <v>3</v>
      </c>
      <c r="F39" s="5" t="s">
        <v>21</v>
      </c>
      <c r="G39" s="7">
        <v>6496093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6496093</v>
      </c>
    </row>
    <row r="40" spans="1:14" ht="21" customHeight="1">
      <c r="A40" s="4" t="s">
        <v>42</v>
      </c>
      <c r="B40" s="5" t="s">
        <v>43</v>
      </c>
      <c r="C40" s="4" t="s">
        <v>17</v>
      </c>
      <c r="D40" s="6">
        <v>23</v>
      </c>
      <c r="E40" s="6">
        <v>1</v>
      </c>
      <c r="F40" s="5" t="s">
        <v>18</v>
      </c>
      <c r="G40" s="7">
        <v>38246788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38246788</v>
      </c>
    </row>
    <row r="41" spans="1:14" ht="21" customHeight="1">
      <c r="A41" s="4" t="s">
        <v>42</v>
      </c>
      <c r="B41" s="5" t="s">
        <v>43</v>
      </c>
      <c r="C41" s="4" t="s">
        <v>19</v>
      </c>
      <c r="D41" s="6">
        <v>23</v>
      </c>
      <c r="E41" s="6">
        <v>1</v>
      </c>
      <c r="F41" s="5" t="s">
        <v>18</v>
      </c>
      <c r="G41" s="7">
        <v>13158828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13158828</v>
      </c>
    </row>
    <row r="42" spans="1:14" ht="21" customHeight="1">
      <c r="A42" s="9" t="s">
        <v>42</v>
      </c>
      <c r="B42" s="10" t="s">
        <v>43</v>
      </c>
      <c r="C42" s="9" t="s">
        <v>20</v>
      </c>
      <c r="D42" s="11">
        <v>23</v>
      </c>
      <c r="E42" s="11">
        <v>3</v>
      </c>
      <c r="F42" s="10" t="s">
        <v>21</v>
      </c>
      <c r="G42" s="12">
        <v>6792877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6792877</v>
      </c>
    </row>
    <row r="43" spans="1:14" ht="21" customHeight="1">
      <c r="A43" s="9" t="s">
        <v>44</v>
      </c>
      <c r="B43" s="10" t="s">
        <v>45</v>
      </c>
      <c r="C43" s="9" t="s">
        <v>17</v>
      </c>
      <c r="D43" s="11">
        <v>23</v>
      </c>
      <c r="E43" s="11">
        <v>1</v>
      </c>
      <c r="F43" s="10" t="s">
        <v>18</v>
      </c>
      <c r="G43" s="12">
        <v>369674198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369674198</v>
      </c>
    </row>
    <row r="44" spans="1:14" ht="21" customHeight="1">
      <c r="A44" s="9" t="s">
        <v>44</v>
      </c>
      <c r="B44" s="10" t="s">
        <v>45</v>
      </c>
      <c r="C44" s="9" t="s">
        <v>19</v>
      </c>
      <c r="D44" s="11">
        <v>23</v>
      </c>
      <c r="E44" s="11">
        <v>1</v>
      </c>
      <c r="F44" s="10" t="s">
        <v>18</v>
      </c>
      <c r="G44" s="12">
        <v>135119340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135119340</v>
      </c>
    </row>
    <row r="45" spans="1:14" ht="27" customHeight="1">
      <c r="A45" s="3" t="s">
        <v>44</v>
      </c>
      <c r="B45" s="8" t="s">
        <v>45</v>
      </c>
      <c r="C45" s="3" t="s">
        <v>20</v>
      </c>
      <c r="D45" s="3">
        <v>23</v>
      </c>
      <c r="E45" s="3">
        <v>3</v>
      </c>
      <c r="F45" s="8" t="s">
        <v>21</v>
      </c>
      <c r="G45" s="12">
        <v>58290493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58290493</v>
      </c>
    </row>
    <row r="46" spans="1:14" ht="30" customHeight="1">
      <c r="F46" s="14" t="s">
        <v>51</v>
      </c>
      <c r="G46" s="13">
        <f>SUM(G4:G45)</f>
        <v>12998782660</v>
      </c>
      <c r="H46" s="13">
        <f t="shared" ref="H46:N46" si="0">SUM(H4:H45)</f>
        <v>1000</v>
      </c>
      <c r="I46" s="13">
        <f t="shared" si="0"/>
        <v>0</v>
      </c>
      <c r="J46" s="13">
        <f t="shared" si="0"/>
        <v>0</v>
      </c>
      <c r="K46" s="13">
        <f t="shared" si="0"/>
        <v>1000</v>
      </c>
      <c r="L46" s="13">
        <f t="shared" si="0"/>
        <v>0</v>
      </c>
      <c r="M46" s="13">
        <f t="shared" si="0"/>
        <v>0</v>
      </c>
      <c r="N46" s="13">
        <f t="shared" si="0"/>
        <v>12998782660</v>
      </c>
    </row>
  </sheetData>
  <autoFilter ref="A4:N45"/>
  <mergeCells count="2">
    <mergeCell ref="A1:N1"/>
    <mergeCell ref="A2:N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pane xSplit="4" ySplit="4" topLeftCell="G41" activePane="bottomRight" state="frozen"/>
      <selection pane="topRight"/>
      <selection pane="bottomLeft"/>
      <selection pane="bottomRight" activeCell="F45" sqref="F45"/>
    </sheetView>
  </sheetViews>
  <sheetFormatPr defaultColWidth="9" defaultRowHeight="11.25"/>
  <cols>
    <col min="1" max="1" width="16.140625" style="3" customWidth="1"/>
    <col min="2" max="2" width="44.85546875" style="8" customWidth="1"/>
    <col min="3" max="3" width="9" style="3"/>
    <col min="4" max="4" width="6.7109375" style="3" customWidth="1"/>
    <col min="5" max="5" width="7.42578125" style="3" customWidth="1"/>
    <col min="6" max="6" width="14.5703125" style="8" customWidth="1"/>
    <col min="7" max="7" width="14.5703125" style="8" bestFit="1" customWidth="1"/>
    <col min="8" max="8" width="14.42578125" style="8" customWidth="1"/>
    <col min="9" max="9" width="12.85546875" style="8" customWidth="1"/>
    <col min="10" max="10" width="14" style="8" customWidth="1"/>
    <col min="11" max="11" width="12.140625" style="8" customWidth="1"/>
    <col min="12" max="12" width="10.5703125" style="8" customWidth="1"/>
    <col min="13" max="13" width="11.140625" style="8" customWidth="1"/>
    <col min="14" max="14" width="14.5703125" style="8" bestFit="1" customWidth="1"/>
    <col min="15" max="16384" width="9" style="8"/>
  </cols>
  <sheetData>
    <row r="1" spans="1:14" s="1" customFormat="1" ht="18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18" customHeight="1">
      <c r="A2" s="23" t="s">
        <v>52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14" s="3" customFormat="1" ht="57.9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ht="21" customHeight="1">
      <c r="A5" s="4" t="s">
        <v>47</v>
      </c>
      <c r="B5" s="5" t="s">
        <v>48</v>
      </c>
      <c r="C5" s="4" t="s">
        <v>20</v>
      </c>
      <c r="D5" s="6">
        <v>13</v>
      </c>
      <c r="E5" s="6">
        <v>3</v>
      </c>
      <c r="F5" s="5" t="s">
        <v>21</v>
      </c>
      <c r="G5" s="7">
        <v>2100000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2100000</v>
      </c>
    </row>
    <row r="6" spans="1:14" ht="21" customHeight="1">
      <c r="A6" s="9" t="s">
        <v>15</v>
      </c>
      <c r="B6" s="10" t="s">
        <v>16</v>
      </c>
      <c r="C6" s="9" t="s">
        <v>17</v>
      </c>
      <c r="D6" s="11">
        <v>23</v>
      </c>
      <c r="E6" s="11">
        <v>1</v>
      </c>
      <c r="F6" s="10" t="s">
        <v>18</v>
      </c>
      <c r="G6" s="12">
        <v>69157586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69157586</v>
      </c>
    </row>
    <row r="7" spans="1:14" ht="21" customHeight="1">
      <c r="A7" s="9" t="s">
        <v>15</v>
      </c>
      <c r="B7" s="10" t="s">
        <v>16</v>
      </c>
      <c r="C7" s="9" t="s">
        <v>19</v>
      </c>
      <c r="D7" s="11">
        <v>23</v>
      </c>
      <c r="E7" s="11">
        <v>1</v>
      </c>
      <c r="F7" s="10" t="s">
        <v>18</v>
      </c>
      <c r="G7" s="12">
        <v>7858474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7858474</v>
      </c>
    </row>
    <row r="8" spans="1:14" ht="21" customHeight="1">
      <c r="A8" s="4" t="s">
        <v>15</v>
      </c>
      <c r="B8" s="5" t="s">
        <v>16</v>
      </c>
      <c r="C8" s="4" t="s">
        <v>20</v>
      </c>
      <c r="D8" s="6">
        <v>23</v>
      </c>
      <c r="E8" s="6">
        <v>3</v>
      </c>
      <c r="F8" s="5" t="s">
        <v>21</v>
      </c>
      <c r="G8" s="7">
        <v>993765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993765</v>
      </c>
    </row>
    <row r="9" spans="1:14" ht="21" customHeight="1">
      <c r="A9" s="9" t="s">
        <v>22</v>
      </c>
      <c r="B9" s="10" t="s">
        <v>23</v>
      </c>
      <c r="C9" s="9" t="s">
        <v>17</v>
      </c>
      <c r="D9" s="11">
        <v>23</v>
      </c>
      <c r="E9" s="11">
        <v>1</v>
      </c>
      <c r="F9" s="10" t="s">
        <v>18</v>
      </c>
      <c r="G9" s="12">
        <v>1354839173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1354839173</v>
      </c>
    </row>
    <row r="10" spans="1:14" ht="21" customHeight="1">
      <c r="A10" s="9" t="s">
        <v>22</v>
      </c>
      <c r="B10" s="10" t="s">
        <v>23</v>
      </c>
      <c r="C10" s="9" t="s">
        <v>19</v>
      </c>
      <c r="D10" s="11">
        <v>23</v>
      </c>
      <c r="E10" s="11">
        <v>1</v>
      </c>
      <c r="F10" s="10" t="s">
        <v>18</v>
      </c>
      <c r="G10" s="12">
        <v>197515838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197515838</v>
      </c>
    </row>
    <row r="11" spans="1:14" ht="21" customHeight="1">
      <c r="A11" s="4" t="s">
        <v>22</v>
      </c>
      <c r="B11" s="5" t="s">
        <v>23</v>
      </c>
      <c r="C11" s="4" t="s">
        <v>20</v>
      </c>
      <c r="D11" s="6">
        <v>23</v>
      </c>
      <c r="E11" s="6">
        <v>3</v>
      </c>
      <c r="F11" s="5" t="s">
        <v>21</v>
      </c>
      <c r="G11" s="7">
        <v>33658106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33658106</v>
      </c>
    </row>
    <row r="12" spans="1:14" ht="21" customHeight="1">
      <c r="A12" s="9" t="s">
        <v>24</v>
      </c>
      <c r="B12" s="10" t="s">
        <v>25</v>
      </c>
      <c r="C12" s="9" t="s">
        <v>17</v>
      </c>
      <c r="D12" s="11">
        <v>23</v>
      </c>
      <c r="E12" s="11">
        <v>1</v>
      </c>
      <c r="F12" s="10" t="s">
        <v>18</v>
      </c>
      <c r="G12" s="12">
        <v>2984844180</v>
      </c>
      <c r="H12" s="12">
        <v>0</v>
      </c>
      <c r="I12" s="12">
        <v>0</v>
      </c>
      <c r="J12" s="12">
        <v>0</v>
      </c>
      <c r="K12" s="12">
        <v>21000</v>
      </c>
      <c r="L12" s="12">
        <v>0</v>
      </c>
      <c r="M12" s="12">
        <v>0</v>
      </c>
      <c r="N12" s="12">
        <v>2984823180</v>
      </c>
    </row>
    <row r="13" spans="1:14" ht="21" customHeight="1">
      <c r="A13" s="9" t="s">
        <v>24</v>
      </c>
      <c r="B13" s="10" t="s">
        <v>25</v>
      </c>
      <c r="C13" s="9" t="s">
        <v>19</v>
      </c>
      <c r="D13" s="11">
        <v>23</v>
      </c>
      <c r="E13" s="11">
        <v>1</v>
      </c>
      <c r="F13" s="10" t="s">
        <v>18</v>
      </c>
      <c r="G13" s="12">
        <v>848041766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848041766</v>
      </c>
    </row>
    <row r="14" spans="1:14" ht="21" customHeight="1">
      <c r="A14" s="4" t="s">
        <v>24</v>
      </c>
      <c r="B14" s="5" t="s">
        <v>25</v>
      </c>
      <c r="C14" s="4" t="s">
        <v>20</v>
      </c>
      <c r="D14" s="6">
        <v>23</v>
      </c>
      <c r="E14" s="6">
        <v>3</v>
      </c>
      <c r="F14" s="5" t="s">
        <v>21</v>
      </c>
      <c r="G14" s="7">
        <v>72043960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72043960</v>
      </c>
    </row>
    <row r="15" spans="1:14" ht="21" customHeight="1">
      <c r="A15" s="9" t="s">
        <v>26</v>
      </c>
      <c r="B15" s="10" t="s">
        <v>27</v>
      </c>
      <c r="C15" s="9" t="s">
        <v>17</v>
      </c>
      <c r="D15" s="11">
        <v>23</v>
      </c>
      <c r="E15" s="11">
        <v>1</v>
      </c>
      <c r="F15" s="10" t="s">
        <v>18</v>
      </c>
      <c r="G15" s="12">
        <v>883701738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883701738</v>
      </c>
    </row>
    <row r="16" spans="1:14" ht="21" customHeight="1">
      <c r="A16" s="9" t="s">
        <v>26</v>
      </c>
      <c r="B16" s="10" t="s">
        <v>27</v>
      </c>
      <c r="C16" s="9" t="s">
        <v>19</v>
      </c>
      <c r="D16" s="11">
        <v>23</v>
      </c>
      <c r="E16" s="11">
        <v>1</v>
      </c>
      <c r="F16" s="10" t="s">
        <v>18</v>
      </c>
      <c r="G16" s="12">
        <v>77188994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77188994</v>
      </c>
    </row>
    <row r="17" spans="1:14" ht="21" customHeight="1">
      <c r="A17" s="4" t="s">
        <v>26</v>
      </c>
      <c r="B17" s="5" t="s">
        <v>27</v>
      </c>
      <c r="C17" s="4" t="s">
        <v>20</v>
      </c>
      <c r="D17" s="6">
        <v>23</v>
      </c>
      <c r="E17" s="6">
        <v>3</v>
      </c>
      <c r="F17" s="5" t="s">
        <v>21</v>
      </c>
      <c r="G17" s="7">
        <v>28631037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28631037</v>
      </c>
    </row>
    <row r="18" spans="1:14" ht="21" customHeight="1">
      <c r="A18" s="9" t="s">
        <v>28</v>
      </c>
      <c r="B18" s="10" t="s">
        <v>29</v>
      </c>
      <c r="C18" s="9" t="s">
        <v>17</v>
      </c>
      <c r="D18" s="11">
        <v>23</v>
      </c>
      <c r="E18" s="11">
        <v>1</v>
      </c>
      <c r="F18" s="10" t="s">
        <v>18</v>
      </c>
      <c r="G18" s="12">
        <v>2777916132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2777916132</v>
      </c>
    </row>
    <row r="19" spans="1:14" ht="21" customHeight="1">
      <c r="A19" s="9" t="s">
        <v>28</v>
      </c>
      <c r="B19" s="10" t="s">
        <v>29</v>
      </c>
      <c r="C19" s="9" t="s">
        <v>19</v>
      </c>
      <c r="D19" s="11">
        <v>23</v>
      </c>
      <c r="E19" s="11">
        <v>1</v>
      </c>
      <c r="F19" s="10" t="s">
        <v>18</v>
      </c>
      <c r="G19" s="12">
        <v>679856297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679856297</v>
      </c>
    </row>
    <row r="20" spans="1:14" ht="21" customHeight="1">
      <c r="A20" s="4" t="s">
        <v>28</v>
      </c>
      <c r="B20" s="5" t="s">
        <v>29</v>
      </c>
      <c r="C20" s="4" t="s">
        <v>20</v>
      </c>
      <c r="D20" s="6">
        <v>23</v>
      </c>
      <c r="E20" s="6">
        <v>3</v>
      </c>
      <c r="F20" s="5" t="s">
        <v>21</v>
      </c>
      <c r="G20" s="7">
        <v>43500587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43500587</v>
      </c>
    </row>
    <row r="21" spans="1:14" ht="21" customHeight="1">
      <c r="A21" s="9" t="s">
        <v>30</v>
      </c>
      <c r="B21" s="10" t="s">
        <v>31</v>
      </c>
      <c r="C21" s="9" t="s">
        <v>17</v>
      </c>
      <c r="D21" s="11">
        <v>23</v>
      </c>
      <c r="E21" s="11">
        <v>1</v>
      </c>
      <c r="F21" s="10" t="s">
        <v>18</v>
      </c>
      <c r="G21" s="12">
        <v>96609604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96609604</v>
      </c>
    </row>
    <row r="22" spans="1:14" ht="21" customHeight="1">
      <c r="A22" s="9" t="s">
        <v>30</v>
      </c>
      <c r="B22" s="10" t="s">
        <v>31</v>
      </c>
      <c r="C22" s="9" t="s">
        <v>19</v>
      </c>
      <c r="D22" s="11">
        <v>23</v>
      </c>
      <c r="E22" s="11">
        <v>1</v>
      </c>
      <c r="F22" s="10" t="s">
        <v>18</v>
      </c>
      <c r="G22" s="12">
        <v>16773129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16773129</v>
      </c>
    </row>
    <row r="23" spans="1:14" ht="21" customHeight="1">
      <c r="A23" s="4" t="s">
        <v>30</v>
      </c>
      <c r="B23" s="5" t="s">
        <v>31</v>
      </c>
      <c r="C23" s="4" t="s">
        <v>20</v>
      </c>
      <c r="D23" s="6">
        <v>23</v>
      </c>
      <c r="E23" s="6">
        <v>3</v>
      </c>
      <c r="F23" s="5" t="s">
        <v>21</v>
      </c>
      <c r="G23" s="7">
        <v>1327978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1327978</v>
      </c>
    </row>
    <row r="24" spans="1:14" ht="21" customHeight="1">
      <c r="A24" s="9" t="s">
        <v>32</v>
      </c>
      <c r="B24" s="10" t="s">
        <v>33</v>
      </c>
      <c r="C24" s="9" t="s">
        <v>17</v>
      </c>
      <c r="D24" s="11">
        <v>23</v>
      </c>
      <c r="E24" s="11">
        <v>1</v>
      </c>
      <c r="F24" s="10" t="s">
        <v>18</v>
      </c>
      <c r="G24" s="12">
        <v>151877618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151877618</v>
      </c>
    </row>
    <row r="25" spans="1:14" ht="21" customHeight="1">
      <c r="A25" s="4" t="s">
        <v>32</v>
      </c>
      <c r="B25" s="5" t="s">
        <v>33</v>
      </c>
      <c r="C25" s="4" t="s">
        <v>19</v>
      </c>
      <c r="D25" s="6">
        <v>23</v>
      </c>
      <c r="E25" s="6">
        <v>1</v>
      </c>
      <c r="F25" s="5" t="s">
        <v>18</v>
      </c>
      <c r="G25" s="7">
        <v>3428550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3428550</v>
      </c>
    </row>
    <row r="26" spans="1:14" ht="21" customHeight="1">
      <c r="A26" s="4" t="s">
        <v>32</v>
      </c>
      <c r="B26" s="5" t="s">
        <v>33</v>
      </c>
      <c r="C26" s="4" t="s">
        <v>20</v>
      </c>
      <c r="D26" s="6">
        <v>23</v>
      </c>
      <c r="E26" s="6">
        <v>3</v>
      </c>
      <c r="F26" s="5" t="s">
        <v>21</v>
      </c>
      <c r="G26" s="7">
        <v>3406547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3406547</v>
      </c>
    </row>
    <row r="27" spans="1:14" ht="21" customHeight="1">
      <c r="A27" s="4" t="s">
        <v>49</v>
      </c>
      <c r="B27" s="5" t="s">
        <v>50</v>
      </c>
      <c r="C27" s="4" t="s">
        <v>20</v>
      </c>
      <c r="D27" s="6">
        <v>23</v>
      </c>
      <c r="E27" s="6">
        <v>3</v>
      </c>
      <c r="F27" s="5" t="s">
        <v>21</v>
      </c>
      <c r="G27" s="7">
        <v>0</v>
      </c>
      <c r="H27" s="7">
        <v>1000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1000</v>
      </c>
    </row>
    <row r="28" spans="1:14" ht="21" customHeight="1">
      <c r="A28" s="4" t="s">
        <v>34</v>
      </c>
      <c r="B28" s="5" t="s">
        <v>35</v>
      </c>
      <c r="C28" s="4" t="s">
        <v>17</v>
      </c>
      <c r="D28" s="6">
        <v>23</v>
      </c>
      <c r="E28" s="6">
        <v>1</v>
      </c>
      <c r="F28" s="5" t="s">
        <v>18</v>
      </c>
      <c r="G28" s="7">
        <v>116703612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116703612</v>
      </c>
    </row>
    <row r="29" spans="1:14" ht="21" customHeight="1">
      <c r="A29" s="9" t="s">
        <v>34</v>
      </c>
      <c r="B29" s="10" t="s">
        <v>35</v>
      </c>
      <c r="C29" s="9" t="s">
        <v>19</v>
      </c>
      <c r="D29" s="11">
        <v>23</v>
      </c>
      <c r="E29" s="11">
        <v>1</v>
      </c>
      <c r="F29" s="10" t="s">
        <v>18</v>
      </c>
      <c r="G29" s="12">
        <v>14812790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14812790</v>
      </c>
    </row>
    <row r="30" spans="1:14" ht="21" customHeight="1">
      <c r="A30" s="4" t="s">
        <v>34</v>
      </c>
      <c r="B30" s="5" t="s">
        <v>35</v>
      </c>
      <c r="C30" s="4" t="s">
        <v>20</v>
      </c>
      <c r="D30" s="6">
        <v>23</v>
      </c>
      <c r="E30" s="6">
        <v>3</v>
      </c>
      <c r="F30" s="5" t="s">
        <v>21</v>
      </c>
      <c r="G30" s="7">
        <v>1935521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1935521</v>
      </c>
    </row>
    <row r="31" spans="1:14" ht="21" customHeight="1">
      <c r="A31" s="4" t="s">
        <v>36</v>
      </c>
      <c r="B31" s="5" t="s">
        <v>37</v>
      </c>
      <c r="C31" s="4" t="s">
        <v>17</v>
      </c>
      <c r="D31" s="6">
        <v>23</v>
      </c>
      <c r="E31" s="6">
        <v>1</v>
      </c>
      <c r="F31" s="5" t="s">
        <v>18</v>
      </c>
      <c r="G31" s="7">
        <v>227641820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227641820</v>
      </c>
    </row>
    <row r="32" spans="1:14" ht="21" customHeight="1">
      <c r="A32" s="9" t="s">
        <v>36</v>
      </c>
      <c r="B32" s="10" t="s">
        <v>37</v>
      </c>
      <c r="C32" s="9" t="s">
        <v>19</v>
      </c>
      <c r="D32" s="11">
        <v>23</v>
      </c>
      <c r="E32" s="11">
        <v>1</v>
      </c>
      <c r="F32" s="10" t="s">
        <v>18</v>
      </c>
      <c r="G32" s="12">
        <v>52110175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52110175</v>
      </c>
    </row>
    <row r="33" spans="1:14" ht="21" customHeight="1">
      <c r="A33" s="4" t="s">
        <v>36</v>
      </c>
      <c r="B33" s="5" t="s">
        <v>37</v>
      </c>
      <c r="C33" s="4" t="s">
        <v>20</v>
      </c>
      <c r="D33" s="6">
        <v>23</v>
      </c>
      <c r="E33" s="6">
        <v>3</v>
      </c>
      <c r="F33" s="5" t="s">
        <v>21</v>
      </c>
      <c r="G33" s="7">
        <v>3884855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3884855</v>
      </c>
    </row>
    <row r="34" spans="1:14" ht="21" customHeight="1">
      <c r="A34" s="4" t="s">
        <v>38</v>
      </c>
      <c r="B34" s="5" t="s">
        <v>39</v>
      </c>
      <c r="C34" s="4" t="s">
        <v>17</v>
      </c>
      <c r="D34" s="6">
        <v>23</v>
      </c>
      <c r="E34" s="6">
        <v>1</v>
      </c>
      <c r="F34" s="5" t="s">
        <v>18</v>
      </c>
      <c r="G34" s="7">
        <v>1041019848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1041019848</v>
      </c>
    </row>
    <row r="35" spans="1:14" ht="21" customHeight="1">
      <c r="A35" s="9" t="s">
        <v>38</v>
      </c>
      <c r="B35" s="10" t="s">
        <v>39</v>
      </c>
      <c r="C35" s="9" t="s">
        <v>19</v>
      </c>
      <c r="D35" s="11">
        <v>23</v>
      </c>
      <c r="E35" s="11">
        <v>1</v>
      </c>
      <c r="F35" s="10" t="s">
        <v>18</v>
      </c>
      <c r="G35" s="12">
        <v>38990023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38990023</v>
      </c>
    </row>
    <row r="36" spans="1:14" ht="21" customHeight="1">
      <c r="A36" s="4" t="s">
        <v>38</v>
      </c>
      <c r="B36" s="5" t="s">
        <v>39</v>
      </c>
      <c r="C36" s="4" t="s">
        <v>20</v>
      </c>
      <c r="D36" s="6">
        <v>23</v>
      </c>
      <c r="E36" s="6">
        <v>3</v>
      </c>
      <c r="F36" s="5" t="s">
        <v>21</v>
      </c>
      <c r="G36" s="7">
        <v>13778243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13778243</v>
      </c>
    </row>
    <row r="37" spans="1:14" ht="21" customHeight="1">
      <c r="A37" s="4" t="s">
        <v>40</v>
      </c>
      <c r="B37" s="5" t="s">
        <v>41</v>
      </c>
      <c r="C37" s="4" t="s">
        <v>17</v>
      </c>
      <c r="D37" s="6">
        <v>23</v>
      </c>
      <c r="E37" s="6">
        <v>1</v>
      </c>
      <c r="F37" s="5" t="s">
        <v>18</v>
      </c>
      <c r="G37" s="7">
        <v>510014629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510014629</v>
      </c>
    </row>
    <row r="38" spans="1:14" ht="21" customHeight="1">
      <c r="A38" s="9" t="s">
        <v>40</v>
      </c>
      <c r="B38" s="10" t="s">
        <v>41</v>
      </c>
      <c r="C38" s="9" t="s">
        <v>19</v>
      </c>
      <c r="D38" s="11">
        <v>23</v>
      </c>
      <c r="E38" s="11">
        <v>1</v>
      </c>
      <c r="F38" s="10" t="s">
        <v>18</v>
      </c>
      <c r="G38" s="12">
        <v>14841468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14841468</v>
      </c>
    </row>
    <row r="39" spans="1:14" ht="21" customHeight="1">
      <c r="A39" s="4" t="s">
        <v>40</v>
      </c>
      <c r="B39" s="5" t="s">
        <v>41</v>
      </c>
      <c r="C39" s="4" t="s">
        <v>20</v>
      </c>
      <c r="D39" s="6">
        <v>23</v>
      </c>
      <c r="E39" s="6">
        <v>3</v>
      </c>
      <c r="F39" s="5" t="s">
        <v>21</v>
      </c>
      <c r="G39" s="7">
        <v>6496093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6496093</v>
      </c>
    </row>
    <row r="40" spans="1:14" ht="21" customHeight="1">
      <c r="A40" s="4" t="s">
        <v>42</v>
      </c>
      <c r="B40" s="5" t="s">
        <v>43</v>
      </c>
      <c r="C40" s="4" t="s">
        <v>17</v>
      </c>
      <c r="D40" s="6">
        <v>23</v>
      </c>
      <c r="E40" s="6">
        <v>1</v>
      </c>
      <c r="F40" s="5" t="s">
        <v>18</v>
      </c>
      <c r="G40" s="7">
        <v>38246788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38246788</v>
      </c>
    </row>
    <row r="41" spans="1:14" ht="21" customHeight="1">
      <c r="A41" s="4" t="s">
        <v>42</v>
      </c>
      <c r="B41" s="5" t="s">
        <v>43</v>
      </c>
      <c r="C41" s="4" t="s">
        <v>19</v>
      </c>
      <c r="D41" s="6">
        <v>23</v>
      </c>
      <c r="E41" s="6">
        <v>1</v>
      </c>
      <c r="F41" s="5" t="s">
        <v>18</v>
      </c>
      <c r="G41" s="7">
        <v>13158828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13158828</v>
      </c>
    </row>
    <row r="42" spans="1:14" ht="21" customHeight="1">
      <c r="A42" s="9" t="s">
        <v>42</v>
      </c>
      <c r="B42" s="10" t="s">
        <v>43</v>
      </c>
      <c r="C42" s="9" t="s">
        <v>20</v>
      </c>
      <c r="D42" s="11">
        <v>23</v>
      </c>
      <c r="E42" s="11">
        <v>3</v>
      </c>
      <c r="F42" s="10" t="s">
        <v>21</v>
      </c>
      <c r="G42" s="12">
        <v>6792877</v>
      </c>
      <c r="H42" s="12">
        <v>20000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6812877</v>
      </c>
    </row>
    <row r="43" spans="1:14" ht="21" customHeight="1">
      <c r="A43" s="9" t="s">
        <v>44</v>
      </c>
      <c r="B43" s="10" t="s">
        <v>45</v>
      </c>
      <c r="C43" s="9" t="s">
        <v>17</v>
      </c>
      <c r="D43" s="11">
        <v>23</v>
      </c>
      <c r="E43" s="11">
        <v>1</v>
      </c>
      <c r="F43" s="10" t="s">
        <v>18</v>
      </c>
      <c r="G43" s="12">
        <v>369674198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369674198</v>
      </c>
    </row>
    <row r="44" spans="1:14" ht="21" customHeight="1">
      <c r="A44" s="9" t="s">
        <v>44</v>
      </c>
      <c r="B44" s="10" t="s">
        <v>45</v>
      </c>
      <c r="C44" s="9" t="s">
        <v>19</v>
      </c>
      <c r="D44" s="11">
        <v>23</v>
      </c>
      <c r="E44" s="11">
        <v>1</v>
      </c>
      <c r="F44" s="10" t="s">
        <v>18</v>
      </c>
      <c r="G44" s="12">
        <v>135119340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135119340</v>
      </c>
    </row>
    <row r="45" spans="1:14" ht="27" customHeight="1">
      <c r="A45" s="3" t="s">
        <v>44</v>
      </c>
      <c r="B45" s="8" t="s">
        <v>45</v>
      </c>
      <c r="C45" s="3" t="s">
        <v>20</v>
      </c>
      <c r="D45" s="3">
        <v>23</v>
      </c>
      <c r="E45" s="3">
        <v>3</v>
      </c>
      <c r="F45" s="8" t="s">
        <v>21</v>
      </c>
      <c r="G45" s="12">
        <v>58290493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58290493</v>
      </c>
    </row>
    <row r="46" spans="1:14" ht="30" customHeight="1">
      <c r="F46" s="14" t="s">
        <v>51</v>
      </c>
      <c r="G46" s="13">
        <f>SUM(G4:G45)</f>
        <v>12998782660</v>
      </c>
      <c r="H46" s="13">
        <f t="shared" ref="H46:N46" si="0">SUM(H4:H45)</f>
        <v>21000</v>
      </c>
      <c r="I46" s="13">
        <f t="shared" si="0"/>
        <v>0</v>
      </c>
      <c r="J46" s="13">
        <f t="shared" si="0"/>
        <v>0</v>
      </c>
      <c r="K46" s="13">
        <f t="shared" si="0"/>
        <v>21000</v>
      </c>
      <c r="L46" s="13">
        <f t="shared" si="0"/>
        <v>0</v>
      </c>
      <c r="M46" s="13">
        <f t="shared" si="0"/>
        <v>0</v>
      </c>
      <c r="N46" s="13">
        <f t="shared" si="0"/>
        <v>12998782660</v>
      </c>
    </row>
  </sheetData>
  <autoFilter ref="A4:N45"/>
  <mergeCells count="2">
    <mergeCell ref="A1:N1"/>
    <mergeCell ref="A2:N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pane xSplit="4" ySplit="4" topLeftCell="E44" activePane="bottomRight" state="frozen"/>
      <selection pane="topRight"/>
      <selection pane="bottomLeft"/>
      <selection pane="bottomRight" activeCell="A46" sqref="A46"/>
    </sheetView>
  </sheetViews>
  <sheetFormatPr defaultColWidth="9" defaultRowHeight="11.25"/>
  <cols>
    <col min="1" max="1" width="16.140625" style="3" customWidth="1"/>
    <col min="2" max="2" width="44.85546875" style="8" customWidth="1"/>
    <col min="3" max="3" width="9" style="3"/>
    <col min="4" max="4" width="6.7109375" style="3" customWidth="1"/>
    <col min="5" max="5" width="7.42578125" style="3" customWidth="1"/>
    <col min="6" max="6" width="14.5703125" style="8" customWidth="1"/>
    <col min="7" max="7" width="14.5703125" style="8" bestFit="1" customWidth="1"/>
    <col min="8" max="8" width="14.42578125" style="8" customWidth="1"/>
    <col min="9" max="9" width="12.85546875" style="8" customWidth="1"/>
    <col min="10" max="10" width="14" style="8" customWidth="1"/>
    <col min="11" max="11" width="12.140625" style="8" customWidth="1"/>
    <col min="12" max="12" width="10.5703125" style="8" customWidth="1"/>
    <col min="13" max="13" width="11.140625" style="8" customWidth="1"/>
    <col min="14" max="14" width="14.5703125" style="8" bestFit="1" customWidth="1"/>
    <col min="15" max="16384" width="9" style="8"/>
  </cols>
  <sheetData>
    <row r="1" spans="1:14" s="1" customFormat="1" ht="18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18" customHeight="1">
      <c r="A2" s="23" t="s">
        <v>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14" s="3" customFormat="1" ht="57.9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ht="21" customHeight="1">
      <c r="A5" s="4" t="s">
        <v>47</v>
      </c>
      <c r="B5" s="5" t="s">
        <v>48</v>
      </c>
      <c r="C5" s="4" t="s">
        <v>20</v>
      </c>
      <c r="D5" s="6">
        <v>13</v>
      </c>
      <c r="E5" s="6">
        <v>3</v>
      </c>
      <c r="F5" s="5" t="s">
        <v>21</v>
      </c>
      <c r="G5" s="7">
        <v>2100000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2100000</v>
      </c>
    </row>
    <row r="6" spans="1:14" ht="21" customHeight="1">
      <c r="A6" s="9" t="s">
        <v>15</v>
      </c>
      <c r="B6" s="10" t="s">
        <v>16</v>
      </c>
      <c r="C6" s="9" t="s">
        <v>17</v>
      </c>
      <c r="D6" s="11">
        <v>23</v>
      </c>
      <c r="E6" s="11">
        <v>1</v>
      </c>
      <c r="F6" s="10" t="s">
        <v>18</v>
      </c>
      <c r="G6" s="12">
        <v>69157586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69157586</v>
      </c>
    </row>
    <row r="7" spans="1:14" ht="21" customHeight="1">
      <c r="A7" s="9" t="s">
        <v>15</v>
      </c>
      <c r="B7" s="10" t="s">
        <v>16</v>
      </c>
      <c r="C7" s="9" t="s">
        <v>19</v>
      </c>
      <c r="D7" s="11">
        <v>23</v>
      </c>
      <c r="E7" s="11">
        <v>1</v>
      </c>
      <c r="F7" s="10" t="s">
        <v>18</v>
      </c>
      <c r="G7" s="12">
        <v>7858474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7858474</v>
      </c>
    </row>
    <row r="8" spans="1:14" ht="21" customHeight="1">
      <c r="A8" s="4" t="s">
        <v>15</v>
      </c>
      <c r="B8" s="5" t="s">
        <v>16</v>
      </c>
      <c r="C8" s="4" t="s">
        <v>20</v>
      </c>
      <c r="D8" s="6">
        <v>23</v>
      </c>
      <c r="E8" s="6">
        <v>3</v>
      </c>
      <c r="F8" s="5" t="s">
        <v>21</v>
      </c>
      <c r="G8" s="7">
        <v>993765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993765</v>
      </c>
    </row>
    <row r="9" spans="1:14" ht="21" customHeight="1">
      <c r="A9" s="9" t="s">
        <v>22</v>
      </c>
      <c r="B9" s="10" t="s">
        <v>23</v>
      </c>
      <c r="C9" s="9" t="s">
        <v>17</v>
      </c>
      <c r="D9" s="11">
        <v>23</v>
      </c>
      <c r="E9" s="11">
        <v>1</v>
      </c>
      <c r="F9" s="10" t="s">
        <v>18</v>
      </c>
      <c r="G9" s="12">
        <v>1354839173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1354839173</v>
      </c>
    </row>
    <row r="10" spans="1:14" ht="21" customHeight="1">
      <c r="A10" s="9" t="s">
        <v>22</v>
      </c>
      <c r="B10" s="10" t="s">
        <v>23</v>
      </c>
      <c r="C10" s="9" t="s">
        <v>19</v>
      </c>
      <c r="D10" s="11">
        <v>23</v>
      </c>
      <c r="E10" s="11">
        <v>1</v>
      </c>
      <c r="F10" s="10" t="s">
        <v>18</v>
      </c>
      <c r="G10" s="12">
        <v>197515838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197515838</v>
      </c>
    </row>
    <row r="11" spans="1:14" ht="21" customHeight="1">
      <c r="A11" s="4" t="s">
        <v>22</v>
      </c>
      <c r="B11" s="5" t="s">
        <v>23</v>
      </c>
      <c r="C11" s="4" t="s">
        <v>20</v>
      </c>
      <c r="D11" s="6">
        <v>23</v>
      </c>
      <c r="E11" s="6">
        <v>3</v>
      </c>
      <c r="F11" s="5" t="s">
        <v>21</v>
      </c>
      <c r="G11" s="7">
        <v>33658106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33658106</v>
      </c>
    </row>
    <row r="12" spans="1:14" ht="21" customHeight="1">
      <c r="A12" s="9" t="s">
        <v>24</v>
      </c>
      <c r="B12" s="10" t="s">
        <v>25</v>
      </c>
      <c r="C12" s="9" t="s">
        <v>17</v>
      </c>
      <c r="D12" s="11">
        <v>23</v>
      </c>
      <c r="E12" s="11">
        <v>1</v>
      </c>
      <c r="F12" s="10" t="s">
        <v>18</v>
      </c>
      <c r="G12" s="12">
        <v>2984844180</v>
      </c>
      <c r="H12" s="12">
        <v>0</v>
      </c>
      <c r="I12" s="12">
        <v>0</v>
      </c>
      <c r="J12" s="12">
        <v>0</v>
      </c>
      <c r="K12" s="12">
        <v>21000</v>
      </c>
      <c r="L12" s="12">
        <v>0</v>
      </c>
      <c r="M12" s="12">
        <v>0</v>
      </c>
      <c r="N12" s="12">
        <v>2984823180</v>
      </c>
    </row>
    <row r="13" spans="1:14" ht="21" customHeight="1">
      <c r="A13" s="9" t="s">
        <v>24</v>
      </c>
      <c r="B13" s="10" t="s">
        <v>25</v>
      </c>
      <c r="C13" s="9" t="s">
        <v>19</v>
      </c>
      <c r="D13" s="11">
        <v>23</v>
      </c>
      <c r="E13" s="11">
        <v>1</v>
      </c>
      <c r="F13" s="10" t="s">
        <v>18</v>
      </c>
      <c r="G13" s="12">
        <v>848041766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848041766</v>
      </c>
    </row>
    <row r="14" spans="1:14" ht="21" customHeight="1">
      <c r="A14" s="4" t="s">
        <v>24</v>
      </c>
      <c r="B14" s="5" t="s">
        <v>25</v>
      </c>
      <c r="C14" s="4" t="s">
        <v>20</v>
      </c>
      <c r="D14" s="6">
        <v>23</v>
      </c>
      <c r="E14" s="6">
        <v>3</v>
      </c>
      <c r="F14" s="5" t="s">
        <v>21</v>
      </c>
      <c r="G14" s="7">
        <v>72043960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72043960</v>
      </c>
    </row>
    <row r="15" spans="1:14" ht="21" customHeight="1">
      <c r="A15" s="9" t="s">
        <v>26</v>
      </c>
      <c r="B15" s="10" t="s">
        <v>27</v>
      </c>
      <c r="C15" s="9" t="s">
        <v>17</v>
      </c>
      <c r="D15" s="11">
        <v>23</v>
      </c>
      <c r="E15" s="11">
        <v>1</v>
      </c>
      <c r="F15" s="10" t="s">
        <v>18</v>
      </c>
      <c r="G15" s="12">
        <v>883701738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883701738</v>
      </c>
    </row>
    <row r="16" spans="1:14" ht="21" customHeight="1">
      <c r="A16" s="9" t="s">
        <v>26</v>
      </c>
      <c r="B16" s="10" t="s">
        <v>27</v>
      </c>
      <c r="C16" s="9" t="s">
        <v>19</v>
      </c>
      <c r="D16" s="11">
        <v>23</v>
      </c>
      <c r="E16" s="11">
        <v>1</v>
      </c>
      <c r="F16" s="10" t="s">
        <v>18</v>
      </c>
      <c r="G16" s="12">
        <v>77188994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77188994</v>
      </c>
    </row>
    <row r="17" spans="1:14" ht="21" customHeight="1">
      <c r="A17" s="4" t="s">
        <v>26</v>
      </c>
      <c r="B17" s="5" t="s">
        <v>27</v>
      </c>
      <c r="C17" s="4" t="s">
        <v>20</v>
      </c>
      <c r="D17" s="6">
        <v>23</v>
      </c>
      <c r="E17" s="6">
        <v>3</v>
      </c>
      <c r="F17" s="5" t="s">
        <v>21</v>
      </c>
      <c r="G17" s="7">
        <v>28631037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28631037</v>
      </c>
    </row>
    <row r="18" spans="1:14" ht="21" customHeight="1">
      <c r="A18" s="9" t="s">
        <v>28</v>
      </c>
      <c r="B18" s="10" t="s">
        <v>29</v>
      </c>
      <c r="C18" s="9" t="s">
        <v>17</v>
      </c>
      <c r="D18" s="11">
        <v>23</v>
      </c>
      <c r="E18" s="11">
        <v>1</v>
      </c>
      <c r="F18" s="10" t="s">
        <v>18</v>
      </c>
      <c r="G18" s="12">
        <v>2777916132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2777916132</v>
      </c>
    </row>
    <row r="19" spans="1:14" ht="21" customHeight="1">
      <c r="A19" s="9" t="s">
        <v>28</v>
      </c>
      <c r="B19" s="10" t="s">
        <v>29</v>
      </c>
      <c r="C19" s="9" t="s">
        <v>19</v>
      </c>
      <c r="D19" s="11">
        <v>23</v>
      </c>
      <c r="E19" s="11">
        <v>1</v>
      </c>
      <c r="F19" s="10" t="s">
        <v>18</v>
      </c>
      <c r="G19" s="12">
        <v>679856297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679856297</v>
      </c>
    </row>
    <row r="20" spans="1:14" ht="21" customHeight="1">
      <c r="A20" s="4" t="s">
        <v>28</v>
      </c>
      <c r="B20" s="5" t="s">
        <v>29</v>
      </c>
      <c r="C20" s="4" t="s">
        <v>20</v>
      </c>
      <c r="D20" s="6">
        <v>23</v>
      </c>
      <c r="E20" s="6">
        <v>3</v>
      </c>
      <c r="F20" s="5" t="s">
        <v>21</v>
      </c>
      <c r="G20" s="7">
        <v>43500587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43500587</v>
      </c>
    </row>
    <row r="21" spans="1:14" ht="21" customHeight="1">
      <c r="A21" s="9" t="s">
        <v>30</v>
      </c>
      <c r="B21" s="10" t="s">
        <v>31</v>
      </c>
      <c r="C21" s="9" t="s">
        <v>17</v>
      </c>
      <c r="D21" s="11">
        <v>23</v>
      </c>
      <c r="E21" s="11">
        <v>1</v>
      </c>
      <c r="F21" s="10" t="s">
        <v>18</v>
      </c>
      <c r="G21" s="12">
        <v>96609604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96609604</v>
      </c>
    </row>
    <row r="22" spans="1:14" ht="21" customHeight="1">
      <c r="A22" s="9" t="s">
        <v>30</v>
      </c>
      <c r="B22" s="10" t="s">
        <v>31</v>
      </c>
      <c r="C22" s="9" t="s">
        <v>19</v>
      </c>
      <c r="D22" s="11">
        <v>23</v>
      </c>
      <c r="E22" s="11">
        <v>1</v>
      </c>
      <c r="F22" s="10" t="s">
        <v>18</v>
      </c>
      <c r="G22" s="12">
        <v>16773129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16773129</v>
      </c>
    </row>
    <row r="23" spans="1:14" ht="21" customHeight="1">
      <c r="A23" s="4" t="s">
        <v>30</v>
      </c>
      <c r="B23" s="5" t="s">
        <v>31</v>
      </c>
      <c r="C23" s="4" t="s">
        <v>20</v>
      </c>
      <c r="D23" s="6">
        <v>23</v>
      </c>
      <c r="E23" s="6">
        <v>3</v>
      </c>
      <c r="F23" s="5" t="s">
        <v>21</v>
      </c>
      <c r="G23" s="7">
        <v>1327978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1327978</v>
      </c>
    </row>
    <row r="24" spans="1:14" ht="21" customHeight="1">
      <c r="A24" s="9" t="s">
        <v>32</v>
      </c>
      <c r="B24" s="10" t="s">
        <v>33</v>
      </c>
      <c r="C24" s="9" t="s">
        <v>17</v>
      </c>
      <c r="D24" s="11">
        <v>23</v>
      </c>
      <c r="E24" s="11">
        <v>1</v>
      </c>
      <c r="F24" s="10" t="s">
        <v>18</v>
      </c>
      <c r="G24" s="12">
        <v>151877618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151877618</v>
      </c>
    </row>
    <row r="25" spans="1:14" ht="21" customHeight="1">
      <c r="A25" s="4" t="s">
        <v>32</v>
      </c>
      <c r="B25" s="5" t="s">
        <v>33</v>
      </c>
      <c r="C25" s="4" t="s">
        <v>19</v>
      </c>
      <c r="D25" s="6">
        <v>23</v>
      </c>
      <c r="E25" s="6">
        <v>1</v>
      </c>
      <c r="F25" s="5" t="s">
        <v>18</v>
      </c>
      <c r="G25" s="7">
        <v>3428550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3428550</v>
      </c>
    </row>
    <row r="26" spans="1:14" ht="21" customHeight="1">
      <c r="A26" s="4" t="s">
        <v>32</v>
      </c>
      <c r="B26" s="5" t="s">
        <v>33</v>
      </c>
      <c r="C26" s="4" t="s">
        <v>20</v>
      </c>
      <c r="D26" s="6">
        <v>23</v>
      </c>
      <c r="E26" s="6">
        <v>3</v>
      </c>
      <c r="F26" s="5" t="s">
        <v>21</v>
      </c>
      <c r="G26" s="7">
        <v>3406547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3406547</v>
      </c>
    </row>
    <row r="27" spans="1:14" ht="21" customHeight="1">
      <c r="A27" s="4" t="s">
        <v>49</v>
      </c>
      <c r="B27" s="5" t="s">
        <v>50</v>
      </c>
      <c r="C27" s="4" t="s">
        <v>20</v>
      </c>
      <c r="D27" s="6">
        <v>23</v>
      </c>
      <c r="E27" s="6">
        <v>3</v>
      </c>
      <c r="F27" s="5" t="s">
        <v>21</v>
      </c>
      <c r="G27" s="7">
        <v>0</v>
      </c>
      <c r="H27" s="7">
        <v>1000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1000</v>
      </c>
    </row>
    <row r="28" spans="1:14" ht="21" customHeight="1">
      <c r="A28" s="4" t="s">
        <v>34</v>
      </c>
      <c r="B28" s="5" t="s">
        <v>35</v>
      </c>
      <c r="C28" s="4" t="s">
        <v>17</v>
      </c>
      <c r="D28" s="6">
        <v>23</v>
      </c>
      <c r="E28" s="6">
        <v>1</v>
      </c>
      <c r="F28" s="5" t="s">
        <v>18</v>
      </c>
      <c r="G28" s="7">
        <v>116703612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116703612</v>
      </c>
    </row>
    <row r="29" spans="1:14" ht="21" customHeight="1">
      <c r="A29" s="9" t="s">
        <v>34</v>
      </c>
      <c r="B29" s="10" t="s">
        <v>35</v>
      </c>
      <c r="C29" s="9" t="s">
        <v>19</v>
      </c>
      <c r="D29" s="11">
        <v>23</v>
      </c>
      <c r="E29" s="11">
        <v>1</v>
      </c>
      <c r="F29" s="10" t="s">
        <v>18</v>
      </c>
      <c r="G29" s="12">
        <v>14812790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14812790</v>
      </c>
    </row>
    <row r="30" spans="1:14" ht="21" customHeight="1">
      <c r="A30" s="4" t="s">
        <v>34</v>
      </c>
      <c r="B30" s="5" t="s">
        <v>35</v>
      </c>
      <c r="C30" s="4" t="s">
        <v>20</v>
      </c>
      <c r="D30" s="6">
        <v>23</v>
      </c>
      <c r="E30" s="6">
        <v>3</v>
      </c>
      <c r="F30" s="5" t="s">
        <v>21</v>
      </c>
      <c r="G30" s="7">
        <v>1935521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1935521</v>
      </c>
    </row>
    <row r="31" spans="1:14" ht="21" customHeight="1">
      <c r="A31" s="4" t="s">
        <v>36</v>
      </c>
      <c r="B31" s="5" t="s">
        <v>37</v>
      </c>
      <c r="C31" s="4" t="s">
        <v>17</v>
      </c>
      <c r="D31" s="6">
        <v>23</v>
      </c>
      <c r="E31" s="6">
        <v>1</v>
      </c>
      <c r="F31" s="5" t="s">
        <v>18</v>
      </c>
      <c r="G31" s="7">
        <v>227641820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227641820</v>
      </c>
    </row>
    <row r="32" spans="1:14" ht="21" customHeight="1">
      <c r="A32" s="9" t="s">
        <v>36</v>
      </c>
      <c r="B32" s="10" t="s">
        <v>37</v>
      </c>
      <c r="C32" s="9" t="s">
        <v>19</v>
      </c>
      <c r="D32" s="11">
        <v>23</v>
      </c>
      <c r="E32" s="11">
        <v>1</v>
      </c>
      <c r="F32" s="10" t="s">
        <v>18</v>
      </c>
      <c r="G32" s="12">
        <v>52110175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52110175</v>
      </c>
    </row>
    <row r="33" spans="1:14" ht="21" customHeight="1">
      <c r="A33" s="4" t="s">
        <v>36</v>
      </c>
      <c r="B33" s="5" t="s">
        <v>37</v>
      </c>
      <c r="C33" s="4" t="s">
        <v>20</v>
      </c>
      <c r="D33" s="6">
        <v>23</v>
      </c>
      <c r="E33" s="6">
        <v>3</v>
      </c>
      <c r="F33" s="5" t="s">
        <v>21</v>
      </c>
      <c r="G33" s="7">
        <v>3884855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3884855</v>
      </c>
    </row>
    <row r="34" spans="1:14" ht="21" customHeight="1">
      <c r="A34" s="4" t="s">
        <v>38</v>
      </c>
      <c r="B34" s="5" t="s">
        <v>39</v>
      </c>
      <c r="C34" s="4" t="s">
        <v>17</v>
      </c>
      <c r="D34" s="6">
        <v>23</v>
      </c>
      <c r="E34" s="6">
        <v>1</v>
      </c>
      <c r="F34" s="5" t="s">
        <v>18</v>
      </c>
      <c r="G34" s="7">
        <v>1041019848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1041019848</v>
      </c>
    </row>
    <row r="35" spans="1:14" ht="21" customHeight="1">
      <c r="A35" s="9" t="s">
        <v>38</v>
      </c>
      <c r="B35" s="10" t="s">
        <v>39</v>
      </c>
      <c r="C35" s="9" t="s">
        <v>19</v>
      </c>
      <c r="D35" s="11">
        <v>23</v>
      </c>
      <c r="E35" s="11">
        <v>1</v>
      </c>
      <c r="F35" s="10" t="s">
        <v>18</v>
      </c>
      <c r="G35" s="12">
        <v>38990023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38990023</v>
      </c>
    </row>
    <row r="36" spans="1:14" ht="21" customHeight="1">
      <c r="A36" s="4" t="s">
        <v>38</v>
      </c>
      <c r="B36" s="5" t="s">
        <v>39</v>
      </c>
      <c r="C36" s="4" t="s">
        <v>20</v>
      </c>
      <c r="D36" s="6">
        <v>23</v>
      </c>
      <c r="E36" s="6">
        <v>3</v>
      </c>
      <c r="F36" s="5" t="s">
        <v>21</v>
      </c>
      <c r="G36" s="7">
        <v>13778243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13778243</v>
      </c>
    </row>
    <row r="37" spans="1:14" ht="21" customHeight="1">
      <c r="A37" s="4" t="s">
        <v>40</v>
      </c>
      <c r="B37" s="5" t="s">
        <v>41</v>
      </c>
      <c r="C37" s="4" t="s">
        <v>17</v>
      </c>
      <c r="D37" s="6">
        <v>23</v>
      </c>
      <c r="E37" s="6">
        <v>1</v>
      </c>
      <c r="F37" s="5" t="s">
        <v>18</v>
      </c>
      <c r="G37" s="7">
        <v>510014629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510014629</v>
      </c>
    </row>
    <row r="38" spans="1:14" ht="21" customHeight="1">
      <c r="A38" s="9" t="s">
        <v>40</v>
      </c>
      <c r="B38" s="10" t="s">
        <v>41</v>
      </c>
      <c r="C38" s="9" t="s">
        <v>19</v>
      </c>
      <c r="D38" s="11">
        <v>23</v>
      </c>
      <c r="E38" s="11">
        <v>1</v>
      </c>
      <c r="F38" s="10" t="s">
        <v>18</v>
      </c>
      <c r="G38" s="12">
        <v>14841468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14841468</v>
      </c>
    </row>
    <row r="39" spans="1:14" ht="21" customHeight="1">
      <c r="A39" s="4" t="s">
        <v>40</v>
      </c>
      <c r="B39" s="5" t="s">
        <v>41</v>
      </c>
      <c r="C39" s="4" t="s">
        <v>20</v>
      </c>
      <c r="D39" s="6">
        <v>23</v>
      </c>
      <c r="E39" s="6">
        <v>3</v>
      </c>
      <c r="F39" s="5" t="s">
        <v>21</v>
      </c>
      <c r="G39" s="7">
        <v>6496093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6496093</v>
      </c>
    </row>
    <row r="40" spans="1:14" ht="21" customHeight="1">
      <c r="A40" s="4" t="s">
        <v>42</v>
      </c>
      <c r="B40" s="5" t="s">
        <v>43</v>
      </c>
      <c r="C40" s="4" t="s">
        <v>17</v>
      </c>
      <c r="D40" s="6">
        <v>23</v>
      </c>
      <c r="E40" s="6">
        <v>1</v>
      </c>
      <c r="F40" s="5" t="s">
        <v>18</v>
      </c>
      <c r="G40" s="7">
        <v>38246788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38246788</v>
      </c>
    </row>
    <row r="41" spans="1:14" ht="21" customHeight="1">
      <c r="A41" s="4" t="s">
        <v>42</v>
      </c>
      <c r="B41" s="5" t="s">
        <v>43</v>
      </c>
      <c r="C41" s="4" t="s">
        <v>19</v>
      </c>
      <c r="D41" s="6">
        <v>23</v>
      </c>
      <c r="E41" s="6">
        <v>1</v>
      </c>
      <c r="F41" s="5" t="s">
        <v>18</v>
      </c>
      <c r="G41" s="7">
        <v>13158828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13158828</v>
      </c>
    </row>
    <row r="42" spans="1:14" ht="21" customHeight="1">
      <c r="A42" s="9" t="s">
        <v>42</v>
      </c>
      <c r="B42" s="10" t="s">
        <v>43</v>
      </c>
      <c r="C42" s="9" t="s">
        <v>20</v>
      </c>
      <c r="D42" s="11">
        <v>23</v>
      </c>
      <c r="E42" s="11">
        <v>3</v>
      </c>
      <c r="F42" s="10" t="s">
        <v>21</v>
      </c>
      <c r="G42" s="12">
        <v>6792877</v>
      </c>
      <c r="H42" s="12">
        <v>20000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6812877</v>
      </c>
    </row>
    <row r="43" spans="1:14" ht="21" customHeight="1">
      <c r="A43" s="9" t="s">
        <v>44</v>
      </c>
      <c r="B43" s="10" t="s">
        <v>45</v>
      </c>
      <c r="C43" s="9" t="s">
        <v>17</v>
      </c>
      <c r="D43" s="11">
        <v>23</v>
      </c>
      <c r="E43" s="11">
        <v>1</v>
      </c>
      <c r="F43" s="10" t="s">
        <v>18</v>
      </c>
      <c r="G43" s="12">
        <v>369674198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369674198</v>
      </c>
    </row>
    <row r="44" spans="1:14" ht="21" customHeight="1">
      <c r="A44" s="9" t="s">
        <v>44</v>
      </c>
      <c r="B44" s="10" t="s">
        <v>45</v>
      </c>
      <c r="C44" s="9" t="s">
        <v>19</v>
      </c>
      <c r="D44" s="11">
        <v>23</v>
      </c>
      <c r="E44" s="11">
        <v>1</v>
      </c>
      <c r="F44" s="10" t="s">
        <v>18</v>
      </c>
      <c r="G44" s="12">
        <v>135119340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135119340</v>
      </c>
    </row>
    <row r="45" spans="1:14" ht="27" customHeight="1">
      <c r="A45" s="3" t="s">
        <v>44</v>
      </c>
      <c r="B45" s="8" t="s">
        <v>45</v>
      </c>
      <c r="C45" s="3" t="s">
        <v>20</v>
      </c>
      <c r="D45" s="3">
        <v>23</v>
      </c>
      <c r="E45" s="3">
        <v>3</v>
      </c>
      <c r="F45" s="8" t="s">
        <v>21</v>
      </c>
      <c r="G45" s="12">
        <v>58290493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58290493</v>
      </c>
    </row>
    <row r="46" spans="1:14" ht="30" customHeight="1">
      <c r="F46" s="14" t="s">
        <v>51</v>
      </c>
      <c r="G46" s="13">
        <f>SUM(G4:G45)</f>
        <v>12998782660</v>
      </c>
      <c r="H46" s="13">
        <f t="shared" ref="H46:N46" si="0">SUM(H4:H45)</f>
        <v>21000</v>
      </c>
      <c r="I46" s="13">
        <f t="shared" si="0"/>
        <v>0</v>
      </c>
      <c r="J46" s="13">
        <f t="shared" si="0"/>
        <v>0</v>
      </c>
      <c r="K46" s="13">
        <f t="shared" si="0"/>
        <v>21000</v>
      </c>
      <c r="L46" s="13">
        <f t="shared" si="0"/>
        <v>0</v>
      </c>
      <c r="M46" s="13">
        <f t="shared" si="0"/>
        <v>0</v>
      </c>
      <c r="N46" s="13">
        <f t="shared" si="0"/>
        <v>12998782660</v>
      </c>
    </row>
  </sheetData>
  <autoFilter ref="A4:N45"/>
  <mergeCells count="2">
    <mergeCell ref="A1:N1"/>
    <mergeCell ref="A2:N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pane xSplit="4" ySplit="4" topLeftCell="E38" activePane="bottomRight" state="frozen"/>
      <selection pane="topRight"/>
      <selection pane="bottomLeft"/>
      <selection pane="bottomRight" activeCell="I46" sqref="I46"/>
    </sheetView>
  </sheetViews>
  <sheetFormatPr defaultColWidth="9" defaultRowHeight="11.25"/>
  <cols>
    <col min="1" max="1" width="16.140625" style="3" customWidth="1"/>
    <col min="2" max="2" width="44.85546875" style="8" customWidth="1"/>
    <col min="3" max="3" width="9" style="3"/>
    <col min="4" max="4" width="6.7109375" style="3" customWidth="1"/>
    <col min="5" max="5" width="7.42578125" style="3" customWidth="1"/>
    <col min="6" max="6" width="14.5703125" style="8" customWidth="1"/>
    <col min="7" max="7" width="14.5703125" style="8" bestFit="1" customWidth="1"/>
    <col min="8" max="8" width="14.42578125" style="8" customWidth="1"/>
    <col min="9" max="9" width="12.85546875" style="8" customWidth="1"/>
    <col min="10" max="10" width="14" style="8" customWidth="1"/>
    <col min="11" max="11" width="12.140625" style="8" customWidth="1"/>
    <col min="12" max="12" width="10.5703125" style="8" customWidth="1"/>
    <col min="13" max="13" width="11.140625" style="8" customWidth="1"/>
    <col min="14" max="14" width="14.5703125" style="8" bestFit="1" customWidth="1"/>
    <col min="15" max="16384" width="9" style="8"/>
  </cols>
  <sheetData>
    <row r="1" spans="1:14" s="1" customFormat="1" ht="18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18" customHeight="1">
      <c r="A2" s="23" t="s">
        <v>54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14" s="3" customFormat="1" ht="57.9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s="19" customFormat="1" ht="21" customHeight="1">
      <c r="A5" s="15" t="s">
        <v>47</v>
      </c>
      <c r="B5" s="16" t="s">
        <v>48</v>
      </c>
      <c r="C5" s="15" t="s">
        <v>20</v>
      </c>
      <c r="D5" s="17">
        <v>13</v>
      </c>
      <c r="E5" s="17">
        <v>3</v>
      </c>
      <c r="F5" s="16" t="s">
        <v>21</v>
      </c>
      <c r="G5" s="18">
        <v>2100000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2100000</v>
      </c>
    </row>
    <row r="6" spans="1:14" s="19" customFormat="1" ht="21" customHeight="1">
      <c r="A6" s="15" t="s">
        <v>15</v>
      </c>
      <c r="B6" s="16" t="s">
        <v>16</v>
      </c>
      <c r="C6" s="15" t="s">
        <v>17</v>
      </c>
      <c r="D6" s="17">
        <v>23</v>
      </c>
      <c r="E6" s="17">
        <v>1</v>
      </c>
      <c r="F6" s="16" t="s">
        <v>18</v>
      </c>
      <c r="G6" s="18">
        <v>69157586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69157586</v>
      </c>
    </row>
    <row r="7" spans="1:14" s="19" customFormat="1" ht="21" customHeight="1">
      <c r="A7" s="15" t="s">
        <v>15</v>
      </c>
      <c r="B7" s="16" t="s">
        <v>16</v>
      </c>
      <c r="C7" s="15" t="s">
        <v>19</v>
      </c>
      <c r="D7" s="17">
        <v>23</v>
      </c>
      <c r="E7" s="17">
        <v>1</v>
      </c>
      <c r="F7" s="16" t="s">
        <v>18</v>
      </c>
      <c r="G7" s="18">
        <v>7858474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7858474</v>
      </c>
    </row>
    <row r="8" spans="1:14" s="19" customFormat="1" ht="21" customHeight="1">
      <c r="A8" s="15" t="s">
        <v>15</v>
      </c>
      <c r="B8" s="16" t="s">
        <v>16</v>
      </c>
      <c r="C8" s="15" t="s">
        <v>20</v>
      </c>
      <c r="D8" s="17">
        <v>23</v>
      </c>
      <c r="E8" s="17">
        <v>3</v>
      </c>
      <c r="F8" s="16" t="s">
        <v>21</v>
      </c>
      <c r="G8" s="18">
        <v>993765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993765</v>
      </c>
    </row>
    <row r="9" spans="1:14" s="19" customFormat="1" ht="21" customHeight="1">
      <c r="A9" s="15" t="s">
        <v>22</v>
      </c>
      <c r="B9" s="16" t="s">
        <v>23</v>
      </c>
      <c r="C9" s="15" t="s">
        <v>17</v>
      </c>
      <c r="D9" s="17">
        <v>23</v>
      </c>
      <c r="E9" s="17">
        <v>1</v>
      </c>
      <c r="F9" s="16" t="s">
        <v>18</v>
      </c>
      <c r="G9" s="18">
        <v>1354839173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1354839173</v>
      </c>
    </row>
    <row r="10" spans="1:14" s="19" customFormat="1" ht="21" customHeight="1">
      <c r="A10" s="15" t="s">
        <v>22</v>
      </c>
      <c r="B10" s="16" t="s">
        <v>23</v>
      </c>
      <c r="C10" s="15" t="s">
        <v>19</v>
      </c>
      <c r="D10" s="17">
        <v>23</v>
      </c>
      <c r="E10" s="17">
        <v>1</v>
      </c>
      <c r="F10" s="16" t="s">
        <v>18</v>
      </c>
      <c r="G10" s="18">
        <v>197515838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197515838</v>
      </c>
    </row>
    <row r="11" spans="1:14" s="19" customFormat="1" ht="21" customHeight="1">
      <c r="A11" s="15" t="s">
        <v>22</v>
      </c>
      <c r="B11" s="16" t="s">
        <v>23</v>
      </c>
      <c r="C11" s="15" t="s">
        <v>20</v>
      </c>
      <c r="D11" s="17">
        <v>23</v>
      </c>
      <c r="E11" s="17">
        <v>3</v>
      </c>
      <c r="F11" s="16" t="s">
        <v>21</v>
      </c>
      <c r="G11" s="18">
        <v>33658106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33658106</v>
      </c>
    </row>
    <row r="12" spans="1:14" s="19" customFormat="1" ht="21" customHeight="1">
      <c r="A12" s="15" t="s">
        <v>24</v>
      </c>
      <c r="B12" s="16" t="s">
        <v>25</v>
      </c>
      <c r="C12" s="15" t="s">
        <v>17</v>
      </c>
      <c r="D12" s="17">
        <v>23</v>
      </c>
      <c r="E12" s="17">
        <v>1</v>
      </c>
      <c r="F12" s="16" t="s">
        <v>18</v>
      </c>
      <c r="G12" s="18">
        <v>2984844180</v>
      </c>
      <c r="H12" s="18">
        <v>0</v>
      </c>
      <c r="I12" s="18">
        <v>0</v>
      </c>
      <c r="J12" s="18">
        <v>0</v>
      </c>
      <c r="K12" s="18">
        <v>21000</v>
      </c>
      <c r="L12" s="18">
        <v>0</v>
      </c>
      <c r="M12" s="18">
        <v>0</v>
      </c>
      <c r="N12" s="18">
        <v>2984823180</v>
      </c>
    </row>
    <row r="13" spans="1:14" s="19" customFormat="1" ht="21" customHeight="1">
      <c r="A13" s="15" t="s">
        <v>24</v>
      </c>
      <c r="B13" s="16" t="s">
        <v>25</v>
      </c>
      <c r="C13" s="15" t="s">
        <v>19</v>
      </c>
      <c r="D13" s="17">
        <v>23</v>
      </c>
      <c r="E13" s="17">
        <v>1</v>
      </c>
      <c r="F13" s="16" t="s">
        <v>18</v>
      </c>
      <c r="G13" s="18">
        <v>848041766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848041766</v>
      </c>
    </row>
    <row r="14" spans="1:14" s="19" customFormat="1" ht="21" customHeight="1">
      <c r="A14" s="15" t="s">
        <v>24</v>
      </c>
      <c r="B14" s="16" t="s">
        <v>25</v>
      </c>
      <c r="C14" s="15" t="s">
        <v>20</v>
      </c>
      <c r="D14" s="17">
        <v>23</v>
      </c>
      <c r="E14" s="17">
        <v>3</v>
      </c>
      <c r="F14" s="16" t="s">
        <v>21</v>
      </c>
      <c r="G14" s="18">
        <v>72043960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72043960</v>
      </c>
    </row>
    <row r="15" spans="1:14" s="19" customFormat="1" ht="21" customHeight="1">
      <c r="A15" s="15" t="s">
        <v>26</v>
      </c>
      <c r="B15" s="16" t="s">
        <v>27</v>
      </c>
      <c r="C15" s="15" t="s">
        <v>17</v>
      </c>
      <c r="D15" s="17">
        <v>23</v>
      </c>
      <c r="E15" s="17">
        <v>1</v>
      </c>
      <c r="F15" s="16" t="s">
        <v>18</v>
      </c>
      <c r="G15" s="18">
        <v>883701738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883701738</v>
      </c>
    </row>
    <row r="16" spans="1:14" s="19" customFormat="1" ht="21" customHeight="1">
      <c r="A16" s="15" t="s">
        <v>26</v>
      </c>
      <c r="B16" s="16" t="s">
        <v>27</v>
      </c>
      <c r="C16" s="15" t="s">
        <v>19</v>
      </c>
      <c r="D16" s="17">
        <v>23</v>
      </c>
      <c r="E16" s="17">
        <v>1</v>
      </c>
      <c r="F16" s="16" t="s">
        <v>18</v>
      </c>
      <c r="G16" s="18">
        <v>77188994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77188994</v>
      </c>
    </row>
    <row r="17" spans="1:14" s="19" customFormat="1" ht="21" customHeight="1">
      <c r="A17" s="15" t="s">
        <v>26</v>
      </c>
      <c r="B17" s="16" t="s">
        <v>27</v>
      </c>
      <c r="C17" s="15" t="s">
        <v>20</v>
      </c>
      <c r="D17" s="17">
        <v>23</v>
      </c>
      <c r="E17" s="17">
        <v>3</v>
      </c>
      <c r="F17" s="16" t="s">
        <v>21</v>
      </c>
      <c r="G17" s="18">
        <v>28631037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28631037</v>
      </c>
    </row>
    <row r="18" spans="1:14" s="19" customFormat="1" ht="21" customHeight="1">
      <c r="A18" s="15" t="s">
        <v>28</v>
      </c>
      <c r="B18" s="16" t="s">
        <v>29</v>
      </c>
      <c r="C18" s="15" t="s">
        <v>17</v>
      </c>
      <c r="D18" s="17">
        <v>23</v>
      </c>
      <c r="E18" s="17">
        <v>1</v>
      </c>
      <c r="F18" s="16" t="s">
        <v>18</v>
      </c>
      <c r="G18" s="18">
        <v>2777916132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2777916132</v>
      </c>
    </row>
    <row r="19" spans="1:14" s="19" customFormat="1" ht="21" customHeight="1">
      <c r="A19" s="15" t="s">
        <v>28</v>
      </c>
      <c r="B19" s="16" t="s">
        <v>29</v>
      </c>
      <c r="C19" s="15" t="s">
        <v>19</v>
      </c>
      <c r="D19" s="17">
        <v>23</v>
      </c>
      <c r="E19" s="17">
        <v>1</v>
      </c>
      <c r="F19" s="16" t="s">
        <v>18</v>
      </c>
      <c r="G19" s="18">
        <v>679856297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679856297</v>
      </c>
    </row>
    <row r="20" spans="1:14" s="19" customFormat="1" ht="21" customHeight="1">
      <c r="A20" s="15" t="s">
        <v>28</v>
      </c>
      <c r="B20" s="16" t="s">
        <v>29</v>
      </c>
      <c r="C20" s="15" t="s">
        <v>20</v>
      </c>
      <c r="D20" s="17">
        <v>23</v>
      </c>
      <c r="E20" s="17">
        <v>3</v>
      </c>
      <c r="F20" s="16" t="s">
        <v>21</v>
      </c>
      <c r="G20" s="18">
        <v>43500587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43500587</v>
      </c>
    </row>
    <row r="21" spans="1:14" s="19" customFormat="1" ht="21" customHeight="1">
      <c r="A21" s="15" t="s">
        <v>30</v>
      </c>
      <c r="B21" s="16" t="s">
        <v>31</v>
      </c>
      <c r="C21" s="15" t="s">
        <v>17</v>
      </c>
      <c r="D21" s="17">
        <v>23</v>
      </c>
      <c r="E21" s="17">
        <v>1</v>
      </c>
      <c r="F21" s="16" t="s">
        <v>18</v>
      </c>
      <c r="G21" s="18">
        <v>96609604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96609604</v>
      </c>
    </row>
    <row r="22" spans="1:14" s="19" customFormat="1" ht="21" customHeight="1">
      <c r="A22" s="15" t="s">
        <v>30</v>
      </c>
      <c r="B22" s="16" t="s">
        <v>31</v>
      </c>
      <c r="C22" s="15" t="s">
        <v>19</v>
      </c>
      <c r="D22" s="17">
        <v>23</v>
      </c>
      <c r="E22" s="17">
        <v>1</v>
      </c>
      <c r="F22" s="16" t="s">
        <v>18</v>
      </c>
      <c r="G22" s="18">
        <v>16773129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16773129</v>
      </c>
    </row>
    <row r="23" spans="1:14" s="19" customFormat="1" ht="21" customHeight="1">
      <c r="A23" s="15" t="s">
        <v>30</v>
      </c>
      <c r="B23" s="16" t="s">
        <v>31</v>
      </c>
      <c r="C23" s="15" t="s">
        <v>20</v>
      </c>
      <c r="D23" s="17">
        <v>23</v>
      </c>
      <c r="E23" s="17">
        <v>3</v>
      </c>
      <c r="F23" s="16" t="s">
        <v>21</v>
      </c>
      <c r="G23" s="18">
        <v>1327978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1327978</v>
      </c>
    </row>
    <row r="24" spans="1:14" s="19" customFormat="1" ht="21" customHeight="1">
      <c r="A24" s="15" t="s">
        <v>32</v>
      </c>
      <c r="B24" s="16" t="s">
        <v>33</v>
      </c>
      <c r="C24" s="15" t="s">
        <v>17</v>
      </c>
      <c r="D24" s="17">
        <v>23</v>
      </c>
      <c r="E24" s="17">
        <v>1</v>
      </c>
      <c r="F24" s="16" t="s">
        <v>18</v>
      </c>
      <c r="G24" s="18">
        <v>151877618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151877618</v>
      </c>
    </row>
    <row r="25" spans="1:14" s="19" customFormat="1" ht="21" customHeight="1">
      <c r="A25" s="15" t="s">
        <v>32</v>
      </c>
      <c r="B25" s="16" t="s">
        <v>33</v>
      </c>
      <c r="C25" s="15" t="s">
        <v>19</v>
      </c>
      <c r="D25" s="17">
        <v>23</v>
      </c>
      <c r="E25" s="17">
        <v>1</v>
      </c>
      <c r="F25" s="16" t="s">
        <v>18</v>
      </c>
      <c r="G25" s="18">
        <v>3428550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3428550</v>
      </c>
    </row>
    <row r="26" spans="1:14" s="19" customFormat="1" ht="21" customHeight="1">
      <c r="A26" s="15" t="s">
        <v>32</v>
      </c>
      <c r="B26" s="16" t="s">
        <v>33</v>
      </c>
      <c r="C26" s="15" t="s">
        <v>20</v>
      </c>
      <c r="D26" s="17">
        <v>23</v>
      </c>
      <c r="E26" s="17">
        <v>3</v>
      </c>
      <c r="F26" s="16" t="s">
        <v>21</v>
      </c>
      <c r="G26" s="18">
        <v>3406547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3406547</v>
      </c>
    </row>
    <row r="27" spans="1:14" s="19" customFormat="1" ht="21" customHeight="1">
      <c r="A27" s="15" t="s">
        <v>49</v>
      </c>
      <c r="B27" s="16" t="s">
        <v>50</v>
      </c>
      <c r="C27" s="15" t="s">
        <v>20</v>
      </c>
      <c r="D27" s="17">
        <v>23</v>
      </c>
      <c r="E27" s="17">
        <v>3</v>
      </c>
      <c r="F27" s="16" t="s">
        <v>21</v>
      </c>
      <c r="G27" s="18">
        <v>0</v>
      </c>
      <c r="H27" s="18">
        <v>1000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1000</v>
      </c>
    </row>
    <row r="28" spans="1:14" s="19" customFormat="1" ht="21" customHeight="1">
      <c r="A28" s="15" t="s">
        <v>34</v>
      </c>
      <c r="B28" s="16" t="s">
        <v>35</v>
      </c>
      <c r="C28" s="15" t="s">
        <v>17</v>
      </c>
      <c r="D28" s="17">
        <v>23</v>
      </c>
      <c r="E28" s="17">
        <v>1</v>
      </c>
      <c r="F28" s="16" t="s">
        <v>18</v>
      </c>
      <c r="G28" s="18">
        <v>116703612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116703612</v>
      </c>
    </row>
    <row r="29" spans="1:14" s="19" customFormat="1" ht="21" customHeight="1">
      <c r="A29" s="15" t="s">
        <v>34</v>
      </c>
      <c r="B29" s="16" t="s">
        <v>35</v>
      </c>
      <c r="C29" s="15" t="s">
        <v>19</v>
      </c>
      <c r="D29" s="17">
        <v>23</v>
      </c>
      <c r="E29" s="17">
        <v>1</v>
      </c>
      <c r="F29" s="16" t="s">
        <v>18</v>
      </c>
      <c r="G29" s="18">
        <v>14812790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14812790</v>
      </c>
    </row>
    <row r="30" spans="1:14" s="19" customFormat="1" ht="21" customHeight="1">
      <c r="A30" s="15" t="s">
        <v>34</v>
      </c>
      <c r="B30" s="16" t="s">
        <v>35</v>
      </c>
      <c r="C30" s="15" t="s">
        <v>20</v>
      </c>
      <c r="D30" s="17">
        <v>23</v>
      </c>
      <c r="E30" s="17">
        <v>3</v>
      </c>
      <c r="F30" s="16" t="s">
        <v>21</v>
      </c>
      <c r="G30" s="18">
        <v>1935521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1935521</v>
      </c>
    </row>
    <row r="31" spans="1:14" s="19" customFormat="1" ht="21" customHeight="1">
      <c r="A31" s="15" t="s">
        <v>36</v>
      </c>
      <c r="B31" s="16" t="s">
        <v>37</v>
      </c>
      <c r="C31" s="15" t="s">
        <v>17</v>
      </c>
      <c r="D31" s="17">
        <v>23</v>
      </c>
      <c r="E31" s="17">
        <v>1</v>
      </c>
      <c r="F31" s="16" t="s">
        <v>18</v>
      </c>
      <c r="G31" s="18">
        <v>227641820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227641820</v>
      </c>
    </row>
    <row r="32" spans="1:14" s="19" customFormat="1" ht="21" customHeight="1">
      <c r="A32" s="15" t="s">
        <v>36</v>
      </c>
      <c r="B32" s="16" t="s">
        <v>37</v>
      </c>
      <c r="C32" s="15" t="s">
        <v>19</v>
      </c>
      <c r="D32" s="17">
        <v>23</v>
      </c>
      <c r="E32" s="17">
        <v>1</v>
      </c>
      <c r="F32" s="16" t="s">
        <v>18</v>
      </c>
      <c r="G32" s="18">
        <v>52110175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52110175</v>
      </c>
    </row>
    <row r="33" spans="1:14" s="19" customFormat="1" ht="21" customHeight="1">
      <c r="A33" s="15" t="s">
        <v>36</v>
      </c>
      <c r="B33" s="16" t="s">
        <v>37</v>
      </c>
      <c r="C33" s="15" t="s">
        <v>20</v>
      </c>
      <c r="D33" s="17">
        <v>23</v>
      </c>
      <c r="E33" s="17">
        <v>3</v>
      </c>
      <c r="F33" s="16" t="s">
        <v>21</v>
      </c>
      <c r="G33" s="18">
        <v>3884855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3884855</v>
      </c>
    </row>
    <row r="34" spans="1:14" s="19" customFormat="1" ht="21" customHeight="1">
      <c r="A34" s="15" t="s">
        <v>38</v>
      </c>
      <c r="B34" s="16" t="s">
        <v>39</v>
      </c>
      <c r="C34" s="15" t="s">
        <v>17</v>
      </c>
      <c r="D34" s="17">
        <v>23</v>
      </c>
      <c r="E34" s="17">
        <v>1</v>
      </c>
      <c r="F34" s="16" t="s">
        <v>18</v>
      </c>
      <c r="G34" s="18">
        <v>1041019848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1041019848</v>
      </c>
    </row>
    <row r="35" spans="1:14" s="19" customFormat="1" ht="21" customHeight="1">
      <c r="A35" s="15" t="s">
        <v>38</v>
      </c>
      <c r="B35" s="16" t="s">
        <v>39</v>
      </c>
      <c r="C35" s="15" t="s">
        <v>19</v>
      </c>
      <c r="D35" s="17">
        <v>23</v>
      </c>
      <c r="E35" s="17">
        <v>1</v>
      </c>
      <c r="F35" s="16" t="s">
        <v>18</v>
      </c>
      <c r="G35" s="18">
        <v>38990023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38990023</v>
      </c>
    </row>
    <row r="36" spans="1:14" s="19" customFormat="1" ht="21" customHeight="1">
      <c r="A36" s="15" t="s">
        <v>38</v>
      </c>
      <c r="B36" s="16" t="s">
        <v>39</v>
      </c>
      <c r="C36" s="15" t="s">
        <v>20</v>
      </c>
      <c r="D36" s="17">
        <v>23</v>
      </c>
      <c r="E36" s="17">
        <v>3</v>
      </c>
      <c r="F36" s="16" t="s">
        <v>21</v>
      </c>
      <c r="G36" s="18">
        <v>13778243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13778243</v>
      </c>
    </row>
    <row r="37" spans="1:14" s="19" customFormat="1" ht="21" customHeight="1">
      <c r="A37" s="15" t="s">
        <v>40</v>
      </c>
      <c r="B37" s="16" t="s">
        <v>41</v>
      </c>
      <c r="C37" s="15" t="s">
        <v>17</v>
      </c>
      <c r="D37" s="17">
        <v>23</v>
      </c>
      <c r="E37" s="17">
        <v>1</v>
      </c>
      <c r="F37" s="16" t="s">
        <v>18</v>
      </c>
      <c r="G37" s="18">
        <v>510014629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510014629</v>
      </c>
    </row>
    <row r="38" spans="1:14" s="19" customFormat="1" ht="21" customHeight="1">
      <c r="A38" s="15" t="s">
        <v>40</v>
      </c>
      <c r="B38" s="16" t="s">
        <v>41</v>
      </c>
      <c r="C38" s="15" t="s">
        <v>19</v>
      </c>
      <c r="D38" s="17">
        <v>23</v>
      </c>
      <c r="E38" s="17">
        <v>1</v>
      </c>
      <c r="F38" s="16" t="s">
        <v>18</v>
      </c>
      <c r="G38" s="18">
        <v>14841468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14841468</v>
      </c>
    </row>
    <row r="39" spans="1:14" s="19" customFormat="1" ht="21" customHeight="1">
      <c r="A39" s="15" t="s">
        <v>40</v>
      </c>
      <c r="B39" s="16" t="s">
        <v>41</v>
      </c>
      <c r="C39" s="15" t="s">
        <v>20</v>
      </c>
      <c r="D39" s="17">
        <v>23</v>
      </c>
      <c r="E39" s="17">
        <v>3</v>
      </c>
      <c r="F39" s="16" t="s">
        <v>21</v>
      </c>
      <c r="G39" s="18">
        <v>6496093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6496093</v>
      </c>
    </row>
    <row r="40" spans="1:14" s="19" customFormat="1" ht="21" customHeight="1">
      <c r="A40" s="15" t="s">
        <v>42</v>
      </c>
      <c r="B40" s="16" t="s">
        <v>43</v>
      </c>
      <c r="C40" s="15" t="s">
        <v>17</v>
      </c>
      <c r="D40" s="17">
        <v>23</v>
      </c>
      <c r="E40" s="17">
        <v>1</v>
      </c>
      <c r="F40" s="16" t="s">
        <v>18</v>
      </c>
      <c r="G40" s="18">
        <v>38246788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38246788</v>
      </c>
    </row>
    <row r="41" spans="1:14" s="19" customFormat="1" ht="21" customHeight="1">
      <c r="A41" s="15" t="s">
        <v>42</v>
      </c>
      <c r="B41" s="16" t="s">
        <v>43</v>
      </c>
      <c r="C41" s="15" t="s">
        <v>19</v>
      </c>
      <c r="D41" s="17">
        <v>23</v>
      </c>
      <c r="E41" s="17">
        <v>1</v>
      </c>
      <c r="F41" s="16" t="s">
        <v>18</v>
      </c>
      <c r="G41" s="18">
        <v>13158828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13158828</v>
      </c>
    </row>
    <row r="42" spans="1:14" s="19" customFormat="1" ht="21" customHeight="1">
      <c r="A42" s="15" t="s">
        <v>42</v>
      </c>
      <c r="B42" s="16" t="s">
        <v>43</v>
      </c>
      <c r="C42" s="15" t="s">
        <v>20</v>
      </c>
      <c r="D42" s="17">
        <v>23</v>
      </c>
      <c r="E42" s="17">
        <v>3</v>
      </c>
      <c r="F42" s="16" t="s">
        <v>21</v>
      </c>
      <c r="G42" s="18">
        <v>6792877</v>
      </c>
      <c r="H42" s="18">
        <v>20000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6812877</v>
      </c>
    </row>
    <row r="43" spans="1:14" s="19" customFormat="1" ht="21" customHeight="1">
      <c r="A43" s="15" t="s">
        <v>44</v>
      </c>
      <c r="B43" s="16" t="s">
        <v>45</v>
      </c>
      <c r="C43" s="15" t="s">
        <v>17</v>
      </c>
      <c r="D43" s="17">
        <v>23</v>
      </c>
      <c r="E43" s="17">
        <v>1</v>
      </c>
      <c r="F43" s="16" t="s">
        <v>18</v>
      </c>
      <c r="G43" s="18">
        <v>369674198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369674198</v>
      </c>
    </row>
    <row r="44" spans="1:14" s="19" customFormat="1" ht="21" customHeight="1">
      <c r="A44" s="15" t="s">
        <v>44</v>
      </c>
      <c r="B44" s="16" t="s">
        <v>45</v>
      </c>
      <c r="C44" s="15" t="s">
        <v>19</v>
      </c>
      <c r="D44" s="17">
        <v>23</v>
      </c>
      <c r="E44" s="17">
        <v>1</v>
      </c>
      <c r="F44" s="16" t="s">
        <v>18</v>
      </c>
      <c r="G44" s="18">
        <v>135119340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135119340</v>
      </c>
    </row>
    <row r="45" spans="1:14" s="19" customFormat="1" ht="27" customHeight="1">
      <c r="A45" s="20" t="s">
        <v>44</v>
      </c>
      <c r="B45" s="19" t="s">
        <v>45</v>
      </c>
      <c r="C45" s="20" t="s">
        <v>20</v>
      </c>
      <c r="D45" s="20">
        <v>23</v>
      </c>
      <c r="E45" s="20">
        <v>3</v>
      </c>
      <c r="F45" s="19" t="s">
        <v>21</v>
      </c>
      <c r="G45" s="18">
        <v>58290493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58290493</v>
      </c>
    </row>
    <row r="46" spans="1:14" ht="30" customHeight="1">
      <c r="F46" s="14" t="s">
        <v>51</v>
      </c>
      <c r="G46" s="13">
        <f>SUM(G4:G45)</f>
        <v>12998782660</v>
      </c>
      <c r="H46" s="13">
        <f t="shared" ref="H46:N46" si="0">SUM(H4:H45)</f>
        <v>21000</v>
      </c>
      <c r="I46" s="13">
        <f t="shared" si="0"/>
        <v>0</v>
      </c>
      <c r="J46" s="13">
        <f t="shared" si="0"/>
        <v>0</v>
      </c>
      <c r="K46" s="13">
        <f t="shared" si="0"/>
        <v>21000</v>
      </c>
      <c r="L46" s="13">
        <f t="shared" si="0"/>
        <v>0</v>
      </c>
      <c r="M46" s="13">
        <f t="shared" si="0"/>
        <v>0</v>
      </c>
      <c r="N46" s="13">
        <f t="shared" si="0"/>
        <v>12998782660</v>
      </c>
    </row>
  </sheetData>
  <autoFilter ref="A4:N45"/>
  <mergeCells count="2">
    <mergeCell ref="A1:N1"/>
    <mergeCell ref="A2:N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pane xSplit="4" ySplit="4" topLeftCell="E5" activePane="bottomRight" state="frozen"/>
      <selection pane="topRight"/>
      <selection pane="bottomLeft"/>
      <selection pane="bottomRight" activeCell="E5" sqref="E5"/>
    </sheetView>
  </sheetViews>
  <sheetFormatPr defaultColWidth="9" defaultRowHeight="11.25"/>
  <cols>
    <col min="1" max="1" width="16.140625" style="3" customWidth="1"/>
    <col min="2" max="2" width="44.85546875" style="8" customWidth="1"/>
    <col min="3" max="3" width="9" style="3"/>
    <col min="4" max="4" width="6.7109375" style="3" customWidth="1"/>
    <col min="5" max="5" width="7.42578125" style="3" customWidth="1"/>
    <col min="6" max="6" width="14.5703125" style="8" customWidth="1"/>
    <col min="7" max="7" width="14.5703125" style="8" bestFit="1" customWidth="1"/>
    <col min="8" max="8" width="14.42578125" style="8" customWidth="1"/>
    <col min="9" max="9" width="12.85546875" style="8" customWidth="1"/>
    <col min="10" max="10" width="14" style="8" customWidth="1"/>
    <col min="11" max="11" width="12.140625" style="8" customWidth="1"/>
    <col min="12" max="12" width="10.5703125" style="8" customWidth="1"/>
    <col min="13" max="13" width="11.140625" style="8" customWidth="1"/>
    <col min="14" max="14" width="14.5703125" style="8" bestFit="1" customWidth="1"/>
    <col min="15" max="16384" width="9" style="8"/>
  </cols>
  <sheetData>
    <row r="1" spans="1:14" s="1" customFormat="1" ht="18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18" customHeight="1">
      <c r="A2" s="23" t="s">
        <v>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14" s="3" customFormat="1" ht="57.9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s="19" customFormat="1" ht="21" customHeight="1">
      <c r="A5" s="15" t="s">
        <v>47</v>
      </c>
      <c r="B5" s="16" t="s">
        <v>48</v>
      </c>
      <c r="C5" s="15" t="s">
        <v>20</v>
      </c>
      <c r="D5" s="17">
        <v>13</v>
      </c>
      <c r="E5" s="17">
        <v>3</v>
      </c>
      <c r="F5" s="16" t="s">
        <v>21</v>
      </c>
      <c r="G5" s="18">
        <v>2100000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2100000</v>
      </c>
    </row>
    <row r="6" spans="1:14" s="19" customFormat="1" ht="21" customHeight="1">
      <c r="A6" s="15" t="s">
        <v>15</v>
      </c>
      <c r="B6" s="16" t="s">
        <v>16</v>
      </c>
      <c r="C6" s="15" t="s">
        <v>17</v>
      </c>
      <c r="D6" s="17">
        <v>23</v>
      </c>
      <c r="E6" s="17">
        <v>1</v>
      </c>
      <c r="F6" s="16" t="s">
        <v>18</v>
      </c>
      <c r="G6" s="18">
        <v>69157586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69157586</v>
      </c>
    </row>
    <row r="7" spans="1:14" s="19" customFormat="1" ht="21" customHeight="1">
      <c r="A7" s="15" t="s">
        <v>15</v>
      </c>
      <c r="B7" s="16" t="s">
        <v>16</v>
      </c>
      <c r="C7" s="15" t="s">
        <v>19</v>
      </c>
      <c r="D7" s="17">
        <v>23</v>
      </c>
      <c r="E7" s="17">
        <v>1</v>
      </c>
      <c r="F7" s="16" t="s">
        <v>18</v>
      </c>
      <c r="G7" s="18">
        <v>7858474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7858474</v>
      </c>
    </row>
    <row r="8" spans="1:14" s="19" customFormat="1" ht="21" customHeight="1">
      <c r="A8" s="15" t="s">
        <v>15</v>
      </c>
      <c r="B8" s="16" t="s">
        <v>16</v>
      </c>
      <c r="C8" s="15" t="s">
        <v>20</v>
      </c>
      <c r="D8" s="17">
        <v>23</v>
      </c>
      <c r="E8" s="17">
        <v>3</v>
      </c>
      <c r="F8" s="16" t="s">
        <v>21</v>
      </c>
      <c r="G8" s="18">
        <v>993765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993765</v>
      </c>
    </row>
    <row r="9" spans="1:14" s="19" customFormat="1" ht="21" customHeight="1">
      <c r="A9" s="15" t="s">
        <v>22</v>
      </c>
      <c r="B9" s="16" t="s">
        <v>23</v>
      </c>
      <c r="C9" s="15" t="s">
        <v>17</v>
      </c>
      <c r="D9" s="17">
        <v>23</v>
      </c>
      <c r="E9" s="17">
        <v>1</v>
      </c>
      <c r="F9" s="16" t="s">
        <v>18</v>
      </c>
      <c r="G9" s="18">
        <v>1354839173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1354839173</v>
      </c>
    </row>
    <row r="10" spans="1:14" s="19" customFormat="1" ht="21" customHeight="1">
      <c r="A10" s="15" t="s">
        <v>22</v>
      </c>
      <c r="B10" s="16" t="s">
        <v>23</v>
      </c>
      <c r="C10" s="15" t="s">
        <v>19</v>
      </c>
      <c r="D10" s="17">
        <v>23</v>
      </c>
      <c r="E10" s="17">
        <v>1</v>
      </c>
      <c r="F10" s="16" t="s">
        <v>18</v>
      </c>
      <c r="G10" s="18">
        <v>197515838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197515838</v>
      </c>
    </row>
    <row r="11" spans="1:14" s="19" customFormat="1" ht="21" customHeight="1">
      <c r="A11" s="15" t="s">
        <v>22</v>
      </c>
      <c r="B11" s="16" t="s">
        <v>23</v>
      </c>
      <c r="C11" s="15" t="s">
        <v>20</v>
      </c>
      <c r="D11" s="17">
        <v>23</v>
      </c>
      <c r="E11" s="17">
        <v>3</v>
      </c>
      <c r="F11" s="16" t="s">
        <v>21</v>
      </c>
      <c r="G11" s="18">
        <v>33658106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33658106</v>
      </c>
    </row>
    <row r="12" spans="1:14" s="19" customFormat="1" ht="21" customHeight="1">
      <c r="A12" s="15" t="s">
        <v>24</v>
      </c>
      <c r="B12" s="16" t="s">
        <v>25</v>
      </c>
      <c r="C12" s="15" t="s">
        <v>17</v>
      </c>
      <c r="D12" s="17">
        <v>23</v>
      </c>
      <c r="E12" s="17">
        <v>1</v>
      </c>
      <c r="F12" s="16" t="s">
        <v>18</v>
      </c>
      <c r="G12" s="18">
        <v>2984844180</v>
      </c>
      <c r="H12" s="18">
        <v>0</v>
      </c>
      <c r="I12" s="18">
        <v>0</v>
      </c>
      <c r="J12" s="18">
        <v>0</v>
      </c>
      <c r="K12" s="18">
        <v>21000</v>
      </c>
      <c r="L12" s="18">
        <v>0</v>
      </c>
      <c r="M12" s="18">
        <v>0</v>
      </c>
      <c r="N12" s="18">
        <v>2984823180</v>
      </c>
    </row>
    <row r="13" spans="1:14" s="19" customFormat="1" ht="21" customHeight="1">
      <c r="A13" s="15" t="s">
        <v>24</v>
      </c>
      <c r="B13" s="16" t="s">
        <v>25</v>
      </c>
      <c r="C13" s="15" t="s">
        <v>19</v>
      </c>
      <c r="D13" s="17">
        <v>23</v>
      </c>
      <c r="E13" s="17">
        <v>1</v>
      </c>
      <c r="F13" s="16" t="s">
        <v>18</v>
      </c>
      <c r="G13" s="18">
        <v>848041766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848041766</v>
      </c>
    </row>
    <row r="14" spans="1:14" s="19" customFormat="1" ht="21" customHeight="1">
      <c r="A14" s="15" t="s">
        <v>24</v>
      </c>
      <c r="B14" s="16" t="s">
        <v>25</v>
      </c>
      <c r="C14" s="15" t="s">
        <v>20</v>
      </c>
      <c r="D14" s="17">
        <v>23</v>
      </c>
      <c r="E14" s="17">
        <v>3</v>
      </c>
      <c r="F14" s="16" t="s">
        <v>21</v>
      </c>
      <c r="G14" s="18">
        <v>72043960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72043960</v>
      </c>
    </row>
    <row r="15" spans="1:14" s="19" customFormat="1" ht="21" customHeight="1">
      <c r="A15" s="15" t="s">
        <v>26</v>
      </c>
      <c r="B15" s="16" t="s">
        <v>27</v>
      </c>
      <c r="C15" s="15" t="s">
        <v>17</v>
      </c>
      <c r="D15" s="17">
        <v>23</v>
      </c>
      <c r="E15" s="17">
        <v>1</v>
      </c>
      <c r="F15" s="16" t="s">
        <v>18</v>
      </c>
      <c r="G15" s="18">
        <v>883701738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883701738</v>
      </c>
    </row>
    <row r="16" spans="1:14" s="19" customFormat="1" ht="21" customHeight="1">
      <c r="A16" s="15" t="s">
        <v>26</v>
      </c>
      <c r="B16" s="16" t="s">
        <v>27</v>
      </c>
      <c r="C16" s="15" t="s">
        <v>19</v>
      </c>
      <c r="D16" s="17">
        <v>23</v>
      </c>
      <c r="E16" s="17">
        <v>1</v>
      </c>
      <c r="F16" s="16" t="s">
        <v>18</v>
      </c>
      <c r="G16" s="18">
        <v>77188994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77188994</v>
      </c>
    </row>
    <row r="17" spans="1:14" s="19" customFormat="1" ht="21" customHeight="1">
      <c r="A17" s="15" t="s">
        <v>26</v>
      </c>
      <c r="B17" s="16" t="s">
        <v>27</v>
      </c>
      <c r="C17" s="15" t="s">
        <v>20</v>
      </c>
      <c r="D17" s="17">
        <v>23</v>
      </c>
      <c r="E17" s="17">
        <v>3</v>
      </c>
      <c r="F17" s="16" t="s">
        <v>21</v>
      </c>
      <c r="G17" s="18">
        <v>28631037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28631037</v>
      </c>
    </row>
    <row r="18" spans="1:14" s="19" customFormat="1" ht="21" customHeight="1">
      <c r="A18" s="15" t="s">
        <v>28</v>
      </c>
      <c r="B18" s="16" t="s">
        <v>29</v>
      </c>
      <c r="C18" s="15" t="s">
        <v>17</v>
      </c>
      <c r="D18" s="17">
        <v>23</v>
      </c>
      <c r="E18" s="17">
        <v>1</v>
      </c>
      <c r="F18" s="16" t="s">
        <v>18</v>
      </c>
      <c r="G18" s="18">
        <v>2777916132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2777916132</v>
      </c>
    </row>
    <row r="19" spans="1:14" s="19" customFormat="1" ht="21" customHeight="1">
      <c r="A19" s="15" t="s">
        <v>28</v>
      </c>
      <c r="B19" s="16" t="s">
        <v>29</v>
      </c>
      <c r="C19" s="15" t="s">
        <v>19</v>
      </c>
      <c r="D19" s="17">
        <v>23</v>
      </c>
      <c r="E19" s="17">
        <v>1</v>
      </c>
      <c r="F19" s="16" t="s">
        <v>18</v>
      </c>
      <c r="G19" s="18">
        <v>679856297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679856297</v>
      </c>
    </row>
    <row r="20" spans="1:14" s="19" customFormat="1" ht="21" customHeight="1">
      <c r="A20" s="15" t="s">
        <v>28</v>
      </c>
      <c r="B20" s="16" t="s">
        <v>29</v>
      </c>
      <c r="C20" s="15" t="s">
        <v>20</v>
      </c>
      <c r="D20" s="17">
        <v>23</v>
      </c>
      <c r="E20" s="17">
        <v>3</v>
      </c>
      <c r="F20" s="16" t="s">
        <v>21</v>
      </c>
      <c r="G20" s="18">
        <v>43500587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43500587</v>
      </c>
    </row>
    <row r="21" spans="1:14" s="19" customFormat="1" ht="21" customHeight="1">
      <c r="A21" s="15" t="s">
        <v>30</v>
      </c>
      <c r="B21" s="16" t="s">
        <v>31</v>
      </c>
      <c r="C21" s="15" t="s">
        <v>17</v>
      </c>
      <c r="D21" s="17">
        <v>23</v>
      </c>
      <c r="E21" s="17">
        <v>1</v>
      </c>
      <c r="F21" s="16" t="s">
        <v>18</v>
      </c>
      <c r="G21" s="18">
        <v>96609604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96609604</v>
      </c>
    </row>
    <row r="22" spans="1:14" s="19" customFormat="1" ht="21" customHeight="1">
      <c r="A22" s="15" t="s">
        <v>30</v>
      </c>
      <c r="B22" s="16" t="s">
        <v>31</v>
      </c>
      <c r="C22" s="15" t="s">
        <v>19</v>
      </c>
      <c r="D22" s="17">
        <v>23</v>
      </c>
      <c r="E22" s="17">
        <v>1</v>
      </c>
      <c r="F22" s="16" t="s">
        <v>18</v>
      </c>
      <c r="G22" s="18">
        <v>16773129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16773129</v>
      </c>
    </row>
    <row r="23" spans="1:14" s="19" customFormat="1" ht="21" customHeight="1">
      <c r="A23" s="15" t="s">
        <v>30</v>
      </c>
      <c r="B23" s="16" t="s">
        <v>31</v>
      </c>
      <c r="C23" s="15" t="s">
        <v>20</v>
      </c>
      <c r="D23" s="17">
        <v>23</v>
      </c>
      <c r="E23" s="17">
        <v>3</v>
      </c>
      <c r="F23" s="16" t="s">
        <v>21</v>
      </c>
      <c r="G23" s="18">
        <v>1327978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1327978</v>
      </c>
    </row>
    <row r="24" spans="1:14" s="19" customFormat="1" ht="21" customHeight="1">
      <c r="A24" s="15" t="s">
        <v>32</v>
      </c>
      <c r="B24" s="16" t="s">
        <v>33</v>
      </c>
      <c r="C24" s="15" t="s">
        <v>17</v>
      </c>
      <c r="D24" s="17">
        <v>23</v>
      </c>
      <c r="E24" s="17">
        <v>1</v>
      </c>
      <c r="F24" s="16" t="s">
        <v>18</v>
      </c>
      <c r="G24" s="18">
        <v>151877618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151877618</v>
      </c>
    </row>
    <row r="25" spans="1:14" s="19" customFormat="1" ht="21" customHeight="1">
      <c r="A25" s="15" t="s">
        <v>32</v>
      </c>
      <c r="B25" s="16" t="s">
        <v>33</v>
      </c>
      <c r="C25" s="15" t="s">
        <v>19</v>
      </c>
      <c r="D25" s="17">
        <v>23</v>
      </c>
      <c r="E25" s="17">
        <v>1</v>
      </c>
      <c r="F25" s="16" t="s">
        <v>18</v>
      </c>
      <c r="G25" s="18">
        <v>3428550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3428550</v>
      </c>
    </row>
    <row r="26" spans="1:14" s="19" customFormat="1" ht="21" customHeight="1">
      <c r="A26" s="15" t="s">
        <v>32</v>
      </c>
      <c r="B26" s="16" t="s">
        <v>33</v>
      </c>
      <c r="C26" s="15" t="s">
        <v>20</v>
      </c>
      <c r="D26" s="17">
        <v>23</v>
      </c>
      <c r="E26" s="17">
        <v>3</v>
      </c>
      <c r="F26" s="16" t="s">
        <v>21</v>
      </c>
      <c r="G26" s="18">
        <v>3406547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3406547</v>
      </c>
    </row>
    <row r="27" spans="1:14" s="19" customFormat="1" ht="21" customHeight="1">
      <c r="A27" s="15" t="s">
        <v>49</v>
      </c>
      <c r="B27" s="16" t="s">
        <v>50</v>
      </c>
      <c r="C27" s="15" t="s">
        <v>20</v>
      </c>
      <c r="D27" s="17">
        <v>23</v>
      </c>
      <c r="E27" s="17">
        <v>3</v>
      </c>
      <c r="F27" s="16" t="s">
        <v>21</v>
      </c>
      <c r="G27" s="18">
        <v>0</v>
      </c>
      <c r="H27" s="18">
        <v>1000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1000</v>
      </c>
    </row>
    <row r="28" spans="1:14" s="19" customFormat="1" ht="21" customHeight="1">
      <c r="A28" s="15" t="s">
        <v>34</v>
      </c>
      <c r="B28" s="16" t="s">
        <v>35</v>
      </c>
      <c r="C28" s="15" t="s">
        <v>17</v>
      </c>
      <c r="D28" s="17">
        <v>23</v>
      </c>
      <c r="E28" s="17">
        <v>1</v>
      </c>
      <c r="F28" s="16" t="s">
        <v>18</v>
      </c>
      <c r="G28" s="18">
        <v>116703612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116703612</v>
      </c>
    </row>
    <row r="29" spans="1:14" s="19" customFormat="1" ht="21" customHeight="1">
      <c r="A29" s="15" t="s">
        <v>34</v>
      </c>
      <c r="B29" s="16" t="s">
        <v>35</v>
      </c>
      <c r="C29" s="15" t="s">
        <v>19</v>
      </c>
      <c r="D29" s="17">
        <v>23</v>
      </c>
      <c r="E29" s="17">
        <v>1</v>
      </c>
      <c r="F29" s="16" t="s">
        <v>18</v>
      </c>
      <c r="G29" s="18">
        <v>14812790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14812790</v>
      </c>
    </row>
    <row r="30" spans="1:14" s="19" customFormat="1" ht="21" customHeight="1">
      <c r="A30" s="15" t="s">
        <v>34</v>
      </c>
      <c r="B30" s="16" t="s">
        <v>35</v>
      </c>
      <c r="C30" s="15" t="s">
        <v>20</v>
      </c>
      <c r="D30" s="17">
        <v>23</v>
      </c>
      <c r="E30" s="17">
        <v>3</v>
      </c>
      <c r="F30" s="16" t="s">
        <v>21</v>
      </c>
      <c r="G30" s="18">
        <v>1935521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1935521</v>
      </c>
    </row>
    <row r="31" spans="1:14" s="19" customFormat="1" ht="21" customHeight="1">
      <c r="A31" s="15" t="s">
        <v>36</v>
      </c>
      <c r="B31" s="16" t="s">
        <v>37</v>
      </c>
      <c r="C31" s="15" t="s">
        <v>17</v>
      </c>
      <c r="D31" s="17">
        <v>23</v>
      </c>
      <c r="E31" s="17">
        <v>1</v>
      </c>
      <c r="F31" s="16" t="s">
        <v>18</v>
      </c>
      <c r="G31" s="18">
        <v>227641820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227641820</v>
      </c>
    </row>
    <row r="32" spans="1:14" s="19" customFormat="1" ht="21" customHeight="1">
      <c r="A32" s="15" t="s">
        <v>36</v>
      </c>
      <c r="B32" s="16" t="s">
        <v>37</v>
      </c>
      <c r="C32" s="15" t="s">
        <v>19</v>
      </c>
      <c r="D32" s="17">
        <v>23</v>
      </c>
      <c r="E32" s="17">
        <v>1</v>
      </c>
      <c r="F32" s="16" t="s">
        <v>18</v>
      </c>
      <c r="G32" s="18">
        <v>52110175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52110175</v>
      </c>
    </row>
    <row r="33" spans="1:14" s="19" customFormat="1" ht="21" customHeight="1">
      <c r="A33" s="15" t="s">
        <v>36</v>
      </c>
      <c r="B33" s="16" t="s">
        <v>37</v>
      </c>
      <c r="C33" s="15" t="s">
        <v>20</v>
      </c>
      <c r="D33" s="17">
        <v>23</v>
      </c>
      <c r="E33" s="17">
        <v>3</v>
      </c>
      <c r="F33" s="16" t="s">
        <v>21</v>
      </c>
      <c r="G33" s="18">
        <v>3884855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3884855</v>
      </c>
    </row>
    <row r="34" spans="1:14" s="19" customFormat="1" ht="21" customHeight="1">
      <c r="A34" s="15" t="s">
        <v>38</v>
      </c>
      <c r="B34" s="16" t="s">
        <v>39</v>
      </c>
      <c r="C34" s="15" t="s">
        <v>17</v>
      </c>
      <c r="D34" s="17">
        <v>23</v>
      </c>
      <c r="E34" s="17">
        <v>1</v>
      </c>
      <c r="F34" s="16" t="s">
        <v>18</v>
      </c>
      <c r="G34" s="18">
        <v>1041019848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1041019848</v>
      </c>
    </row>
    <row r="35" spans="1:14" s="19" customFormat="1" ht="21" customHeight="1">
      <c r="A35" s="15" t="s">
        <v>38</v>
      </c>
      <c r="B35" s="16" t="s">
        <v>39</v>
      </c>
      <c r="C35" s="15" t="s">
        <v>19</v>
      </c>
      <c r="D35" s="17">
        <v>23</v>
      </c>
      <c r="E35" s="17">
        <v>1</v>
      </c>
      <c r="F35" s="16" t="s">
        <v>18</v>
      </c>
      <c r="G35" s="18">
        <v>38990023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38990023</v>
      </c>
    </row>
    <row r="36" spans="1:14" s="19" customFormat="1" ht="21" customHeight="1">
      <c r="A36" s="15" t="s">
        <v>38</v>
      </c>
      <c r="B36" s="16" t="s">
        <v>39</v>
      </c>
      <c r="C36" s="15" t="s">
        <v>20</v>
      </c>
      <c r="D36" s="17">
        <v>23</v>
      </c>
      <c r="E36" s="17">
        <v>3</v>
      </c>
      <c r="F36" s="16" t="s">
        <v>21</v>
      </c>
      <c r="G36" s="18">
        <v>13778243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13778243</v>
      </c>
    </row>
    <row r="37" spans="1:14" s="19" customFormat="1" ht="21" customHeight="1">
      <c r="A37" s="15" t="s">
        <v>40</v>
      </c>
      <c r="B37" s="16" t="s">
        <v>41</v>
      </c>
      <c r="C37" s="15" t="s">
        <v>17</v>
      </c>
      <c r="D37" s="17">
        <v>23</v>
      </c>
      <c r="E37" s="17">
        <v>1</v>
      </c>
      <c r="F37" s="16" t="s">
        <v>18</v>
      </c>
      <c r="G37" s="18">
        <v>510014629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510014629</v>
      </c>
    </row>
    <row r="38" spans="1:14" s="19" customFormat="1" ht="21" customHeight="1">
      <c r="A38" s="15" t="s">
        <v>40</v>
      </c>
      <c r="B38" s="16" t="s">
        <v>41</v>
      </c>
      <c r="C38" s="15" t="s">
        <v>19</v>
      </c>
      <c r="D38" s="17">
        <v>23</v>
      </c>
      <c r="E38" s="17">
        <v>1</v>
      </c>
      <c r="F38" s="16" t="s">
        <v>18</v>
      </c>
      <c r="G38" s="18">
        <v>14841468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14841468</v>
      </c>
    </row>
    <row r="39" spans="1:14" s="19" customFormat="1" ht="21" customHeight="1">
      <c r="A39" s="15" t="s">
        <v>40</v>
      </c>
      <c r="B39" s="16" t="s">
        <v>41</v>
      </c>
      <c r="C39" s="15" t="s">
        <v>20</v>
      </c>
      <c r="D39" s="17">
        <v>23</v>
      </c>
      <c r="E39" s="17">
        <v>3</v>
      </c>
      <c r="F39" s="16" t="s">
        <v>21</v>
      </c>
      <c r="G39" s="18">
        <v>6496093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6496093</v>
      </c>
    </row>
    <row r="40" spans="1:14" s="19" customFormat="1" ht="21" customHeight="1">
      <c r="A40" s="15" t="s">
        <v>42</v>
      </c>
      <c r="B40" s="16" t="s">
        <v>43</v>
      </c>
      <c r="C40" s="15" t="s">
        <v>17</v>
      </c>
      <c r="D40" s="17">
        <v>23</v>
      </c>
      <c r="E40" s="17">
        <v>1</v>
      </c>
      <c r="F40" s="16" t="s">
        <v>18</v>
      </c>
      <c r="G40" s="18">
        <v>38246788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38246788</v>
      </c>
    </row>
    <row r="41" spans="1:14" s="19" customFormat="1" ht="21" customHeight="1">
      <c r="A41" s="15" t="s">
        <v>42</v>
      </c>
      <c r="B41" s="16" t="s">
        <v>43</v>
      </c>
      <c r="C41" s="15" t="s">
        <v>19</v>
      </c>
      <c r="D41" s="17">
        <v>23</v>
      </c>
      <c r="E41" s="17">
        <v>1</v>
      </c>
      <c r="F41" s="16" t="s">
        <v>18</v>
      </c>
      <c r="G41" s="18">
        <v>13158828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13158828</v>
      </c>
    </row>
    <row r="42" spans="1:14" s="19" customFormat="1" ht="21" customHeight="1">
      <c r="A42" s="15" t="s">
        <v>42</v>
      </c>
      <c r="B42" s="16" t="s">
        <v>43</v>
      </c>
      <c r="C42" s="15" t="s">
        <v>20</v>
      </c>
      <c r="D42" s="17">
        <v>23</v>
      </c>
      <c r="E42" s="17">
        <v>3</v>
      </c>
      <c r="F42" s="16" t="s">
        <v>21</v>
      </c>
      <c r="G42" s="18">
        <v>6792877</v>
      </c>
      <c r="H42" s="18">
        <v>20000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6812877</v>
      </c>
    </row>
    <row r="43" spans="1:14" s="19" customFormat="1" ht="21" customHeight="1">
      <c r="A43" s="15" t="s">
        <v>44</v>
      </c>
      <c r="B43" s="16" t="s">
        <v>45</v>
      </c>
      <c r="C43" s="15" t="s">
        <v>17</v>
      </c>
      <c r="D43" s="17">
        <v>23</v>
      </c>
      <c r="E43" s="17">
        <v>1</v>
      </c>
      <c r="F43" s="16" t="s">
        <v>18</v>
      </c>
      <c r="G43" s="18">
        <v>369674198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369674198</v>
      </c>
    </row>
    <row r="44" spans="1:14" s="19" customFormat="1" ht="21" customHeight="1">
      <c r="A44" s="15" t="s">
        <v>44</v>
      </c>
      <c r="B44" s="16" t="s">
        <v>45</v>
      </c>
      <c r="C44" s="15" t="s">
        <v>19</v>
      </c>
      <c r="D44" s="17">
        <v>23</v>
      </c>
      <c r="E44" s="17">
        <v>1</v>
      </c>
      <c r="F44" s="16" t="s">
        <v>18</v>
      </c>
      <c r="G44" s="18">
        <v>135119340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135119340</v>
      </c>
    </row>
    <row r="45" spans="1:14" s="19" customFormat="1" ht="27" customHeight="1">
      <c r="A45" s="20" t="s">
        <v>44</v>
      </c>
      <c r="B45" s="19" t="s">
        <v>45</v>
      </c>
      <c r="C45" s="20" t="s">
        <v>20</v>
      </c>
      <c r="D45" s="20">
        <v>23</v>
      </c>
      <c r="E45" s="20">
        <v>3</v>
      </c>
      <c r="F45" s="19" t="s">
        <v>21</v>
      </c>
      <c r="G45" s="18">
        <v>58290493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58290493</v>
      </c>
    </row>
    <row r="46" spans="1:14" ht="30" customHeight="1">
      <c r="F46" s="14" t="s">
        <v>51</v>
      </c>
      <c r="G46" s="13">
        <f>SUM(G4:G45)</f>
        <v>12998782660</v>
      </c>
      <c r="H46" s="13">
        <f t="shared" ref="H46:N46" si="0">SUM(H4:H45)</f>
        <v>21000</v>
      </c>
      <c r="I46" s="13">
        <f t="shared" si="0"/>
        <v>0</v>
      </c>
      <c r="J46" s="13">
        <f t="shared" si="0"/>
        <v>0</v>
      </c>
      <c r="K46" s="13">
        <f t="shared" si="0"/>
        <v>21000</v>
      </c>
      <c r="L46" s="13">
        <f t="shared" si="0"/>
        <v>0</v>
      </c>
      <c r="M46" s="13">
        <f t="shared" si="0"/>
        <v>0</v>
      </c>
      <c r="N46" s="13">
        <f t="shared" si="0"/>
        <v>12998782660</v>
      </c>
    </row>
  </sheetData>
  <autoFilter ref="A4:N45"/>
  <mergeCells count="2">
    <mergeCell ref="A1:N1"/>
    <mergeCell ref="A2:N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A45" sqref="A5:A45"/>
    </sheetView>
  </sheetViews>
  <sheetFormatPr defaultColWidth="9" defaultRowHeight="11.25"/>
  <cols>
    <col min="1" max="1" width="16.140625" style="3" customWidth="1"/>
    <col min="2" max="2" width="44.85546875" style="8" customWidth="1"/>
    <col min="3" max="3" width="9" style="3"/>
    <col min="4" max="4" width="6.7109375" style="3" customWidth="1"/>
    <col min="5" max="5" width="7.42578125" style="3" customWidth="1"/>
    <col min="6" max="6" width="14.5703125" style="8" customWidth="1"/>
    <col min="7" max="7" width="14.5703125" style="8" bestFit="1" customWidth="1"/>
    <col min="8" max="8" width="14.42578125" style="8" customWidth="1"/>
    <col min="9" max="9" width="12.85546875" style="8" customWidth="1"/>
    <col min="10" max="10" width="14" style="8" customWidth="1"/>
    <col min="11" max="11" width="12.140625" style="8" customWidth="1"/>
    <col min="12" max="12" width="10.5703125" style="8" customWidth="1"/>
    <col min="13" max="13" width="11.140625" style="8" customWidth="1"/>
    <col min="14" max="14" width="14.5703125" style="8" bestFit="1" customWidth="1"/>
    <col min="15" max="16384" width="9" style="8"/>
  </cols>
  <sheetData>
    <row r="1" spans="1:14" s="1" customFormat="1" ht="18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18" customHeight="1">
      <c r="A2" s="23" t="s">
        <v>56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14" s="3" customFormat="1" ht="57.9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s="19" customFormat="1" ht="21" customHeight="1">
      <c r="A5" s="15" t="s">
        <v>47</v>
      </c>
      <c r="B5" s="16" t="s">
        <v>48</v>
      </c>
      <c r="C5" s="15" t="s">
        <v>20</v>
      </c>
      <c r="D5" s="17">
        <v>13</v>
      </c>
      <c r="E5" s="17">
        <v>3</v>
      </c>
      <c r="F5" s="16" t="s">
        <v>21</v>
      </c>
      <c r="G5" s="18">
        <v>2100000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2100000</v>
      </c>
    </row>
    <row r="6" spans="1:14" s="19" customFormat="1" ht="21" customHeight="1">
      <c r="A6" s="15" t="s">
        <v>15</v>
      </c>
      <c r="B6" s="16" t="s">
        <v>16</v>
      </c>
      <c r="C6" s="15" t="s">
        <v>17</v>
      </c>
      <c r="D6" s="17">
        <v>23</v>
      </c>
      <c r="E6" s="17">
        <v>1</v>
      </c>
      <c r="F6" s="16" t="s">
        <v>18</v>
      </c>
      <c r="G6" s="18">
        <v>69157586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69157586</v>
      </c>
    </row>
    <row r="7" spans="1:14" s="19" customFormat="1" ht="21" customHeight="1">
      <c r="A7" s="15" t="s">
        <v>15</v>
      </c>
      <c r="B7" s="16" t="s">
        <v>16</v>
      </c>
      <c r="C7" s="15" t="s">
        <v>19</v>
      </c>
      <c r="D7" s="17">
        <v>23</v>
      </c>
      <c r="E7" s="17">
        <v>1</v>
      </c>
      <c r="F7" s="16" t="s">
        <v>18</v>
      </c>
      <c r="G7" s="18">
        <v>7858474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7858474</v>
      </c>
    </row>
    <row r="8" spans="1:14" s="19" customFormat="1" ht="21" customHeight="1">
      <c r="A8" s="15" t="s">
        <v>15</v>
      </c>
      <c r="B8" s="16" t="s">
        <v>16</v>
      </c>
      <c r="C8" s="15" t="s">
        <v>20</v>
      </c>
      <c r="D8" s="17">
        <v>23</v>
      </c>
      <c r="E8" s="17">
        <v>3</v>
      </c>
      <c r="F8" s="16" t="s">
        <v>21</v>
      </c>
      <c r="G8" s="18">
        <v>993765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993765</v>
      </c>
    </row>
    <row r="9" spans="1:14" s="19" customFormat="1" ht="21" customHeight="1">
      <c r="A9" s="15" t="s">
        <v>22</v>
      </c>
      <c r="B9" s="16" t="s">
        <v>23</v>
      </c>
      <c r="C9" s="15" t="s">
        <v>17</v>
      </c>
      <c r="D9" s="17">
        <v>23</v>
      </c>
      <c r="E9" s="17">
        <v>1</v>
      </c>
      <c r="F9" s="16" t="s">
        <v>18</v>
      </c>
      <c r="G9" s="18">
        <v>1354839173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1354839173</v>
      </c>
    </row>
    <row r="10" spans="1:14" s="19" customFormat="1" ht="21" customHeight="1">
      <c r="A10" s="15" t="s">
        <v>22</v>
      </c>
      <c r="B10" s="16" t="s">
        <v>23</v>
      </c>
      <c r="C10" s="15" t="s">
        <v>19</v>
      </c>
      <c r="D10" s="17">
        <v>23</v>
      </c>
      <c r="E10" s="17">
        <v>1</v>
      </c>
      <c r="F10" s="16" t="s">
        <v>18</v>
      </c>
      <c r="G10" s="18">
        <v>197515838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197515838</v>
      </c>
    </row>
    <row r="11" spans="1:14" s="19" customFormat="1" ht="21" customHeight="1">
      <c r="A11" s="15" t="s">
        <v>22</v>
      </c>
      <c r="B11" s="16" t="s">
        <v>23</v>
      </c>
      <c r="C11" s="15" t="s">
        <v>20</v>
      </c>
      <c r="D11" s="17">
        <v>23</v>
      </c>
      <c r="E11" s="17">
        <v>3</v>
      </c>
      <c r="F11" s="16" t="s">
        <v>21</v>
      </c>
      <c r="G11" s="18">
        <v>33658106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33658106</v>
      </c>
    </row>
    <row r="12" spans="1:14" s="19" customFormat="1" ht="21" customHeight="1">
      <c r="A12" s="15" t="s">
        <v>24</v>
      </c>
      <c r="B12" s="16" t="s">
        <v>25</v>
      </c>
      <c r="C12" s="15" t="s">
        <v>17</v>
      </c>
      <c r="D12" s="17">
        <v>23</v>
      </c>
      <c r="E12" s="17">
        <v>1</v>
      </c>
      <c r="F12" s="16" t="s">
        <v>18</v>
      </c>
      <c r="G12" s="18">
        <v>2984844180</v>
      </c>
      <c r="H12" s="18">
        <v>0</v>
      </c>
      <c r="I12" s="18">
        <v>0</v>
      </c>
      <c r="J12" s="18">
        <v>0</v>
      </c>
      <c r="K12" s="18">
        <v>21000</v>
      </c>
      <c r="L12" s="18">
        <v>0</v>
      </c>
      <c r="M12" s="18">
        <v>0</v>
      </c>
      <c r="N12" s="18">
        <v>2984823180</v>
      </c>
    </row>
    <row r="13" spans="1:14" s="19" customFormat="1" ht="21" customHeight="1">
      <c r="A13" s="15" t="s">
        <v>24</v>
      </c>
      <c r="B13" s="16" t="s">
        <v>25</v>
      </c>
      <c r="C13" s="15" t="s">
        <v>19</v>
      </c>
      <c r="D13" s="17">
        <v>23</v>
      </c>
      <c r="E13" s="17">
        <v>1</v>
      </c>
      <c r="F13" s="16" t="s">
        <v>18</v>
      </c>
      <c r="G13" s="18">
        <v>848041766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848041766</v>
      </c>
    </row>
    <row r="14" spans="1:14" s="19" customFormat="1" ht="21" customHeight="1">
      <c r="A14" s="15" t="s">
        <v>24</v>
      </c>
      <c r="B14" s="16" t="s">
        <v>25</v>
      </c>
      <c r="C14" s="15" t="s">
        <v>20</v>
      </c>
      <c r="D14" s="17">
        <v>23</v>
      </c>
      <c r="E14" s="17">
        <v>3</v>
      </c>
      <c r="F14" s="16" t="s">
        <v>21</v>
      </c>
      <c r="G14" s="18">
        <v>72043960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72043960</v>
      </c>
    </row>
    <row r="15" spans="1:14" s="19" customFormat="1" ht="21" customHeight="1">
      <c r="A15" s="15" t="s">
        <v>26</v>
      </c>
      <c r="B15" s="16" t="s">
        <v>27</v>
      </c>
      <c r="C15" s="15" t="s">
        <v>17</v>
      </c>
      <c r="D15" s="17">
        <v>23</v>
      </c>
      <c r="E15" s="17">
        <v>1</v>
      </c>
      <c r="F15" s="16" t="s">
        <v>18</v>
      </c>
      <c r="G15" s="18">
        <v>883701738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883701738</v>
      </c>
    </row>
    <row r="16" spans="1:14" s="19" customFormat="1" ht="21" customHeight="1">
      <c r="A16" s="15" t="s">
        <v>26</v>
      </c>
      <c r="B16" s="16" t="s">
        <v>27</v>
      </c>
      <c r="C16" s="15" t="s">
        <v>19</v>
      </c>
      <c r="D16" s="17">
        <v>23</v>
      </c>
      <c r="E16" s="17">
        <v>1</v>
      </c>
      <c r="F16" s="16" t="s">
        <v>18</v>
      </c>
      <c r="G16" s="18">
        <v>77188994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77188994</v>
      </c>
    </row>
    <row r="17" spans="1:14" s="19" customFormat="1" ht="21" customHeight="1">
      <c r="A17" s="15" t="s">
        <v>26</v>
      </c>
      <c r="B17" s="16" t="s">
        <v>27</v>
      </c>
      <c r="C17" s="15" t="s">
        <v>20</v>
      </c>
      <c r="D17" s="17">
        <v>23</v>
      </c>
      <c r="E17" s="17">
        <v>3</v>
      </c>
      <c r="F17" s="16" t="s">
        <v>21</v>
      </c>
      <c r="G17" s="18">
        <v>28631037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28631037</v>
      </c>
    </row>
    <row r="18" spans="1:14" s="19" customFormat="1" ht="21" customHeight="1">
      <c r="A18" s="15" t="s">
        <v>28</v>
      </c>
      <c r="B18" s="16" t="s">
        <v>29</v>
      </c>
      <c r="C18" s="15" t="s">
        <v>17</v>
      </c>
      <c r="D18" s="17">
        <v>23</v>
      </c>
      <c r="E18" s="17">
        <v>1</v>
      </c>
      <c r="F18" s="16" t="s">
        <v>18</v>
      </c>
      <c r="G18" s="18">
        <v>2777916132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2777916132</v>
      </c>
    </row>
    <row r="19" spans="1:14" s="19" customFormat="1" ht="21" customHeight="1">
      <c r="A19" s="15" t="s">
        <v>28</v>
      </c>
      <c r="B19" s="16" t="s">
        <v>29</v>
      </c>
      <c r="C19" s="15" t="s">
        <v>19</v>
      </c>
      <c r="D19" s="17">
        <v>23</v>
      </c>
      <c r="E19" s="17">
        <v>1</v>
      </c>
      <c r="F19" s="16" t="s">
        <v>18</v>
      </c>
      <c r="G19" s="18">
        <v>679856297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679856297</v>
      </c>
    </row>
    <row r="20" spans="1:14" s="19" customFormat="1" ht="21" customHeight="1">
      <c r="A20" s="15" t="s">
        <v>28</v>
      </c>
      <c r="B20" s="16" t="s">
        <v>29</v>
      </c>
      <c r="C20" s="15" t="s">
        <v>20</v>
      </c>
      <c r="D20" s="17">
        <v>23</v>
      </c>
      <c r="E20" s="17">
        <v>3</v>
      </c>
      <c r="F20" s="16" t="s">
        <v>21</v>
      </c>
      <c r="G20" s="18">
        <v>43500587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43500587</v>
      </c>
    </row>
    <row r="21" spans="1:14" s="19" customFormat="1" ht="21" customHeight="1">
      <c r="A21" s="15" t="s">
        <v>30</v>
      </c>
      <c r="B21" s="16" t="s">
        <v>31</v>
      </c>
      <c r="C21" s="15" t="s">
        <v>17</v>
      </c>
      <c r="D21" s="17">
        <v>23</v>
      </c>
      <c r="E21" s="17">
        <v>1</v>
      </c>
      <c r="F21" s="16" t="s">
        <v>18</v>
      </c>
      <c r="G21" s="18">
        <v>96609604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96609604</v>
      </c>
    </row>
    <row r="22" spans="1:14" s="19" customFormat="1" ht="21" customHeight="1">
      <c r="A22" s="15" t="s">
        <v>30</v>
      </c>
      <c r="B22" s="16" t="s">
        <v>31</v>
      </c>
      <c r="C22" s="15" t="s">
        <v>19</v>
      </c>
      <c r="D22" s="17">
        <v>23</v>
      </c>
      <c r="E22" s="17">
        <v>1</v>
      </c>
      <c r="F22" s="16" t="s">
        <v>18</v>
      </c>
      <c r="G22" s="18">
        <v>16773129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16773129</v>
      </c>
    </row>
    <row r="23" spans="1:14" s="19" customFormat="1" ht="21" customHeight="1">
      <c r="A23" s="15" t="s">
        <v>30</v>
      </c>
      <c r="B23" s="16" t="s">
        <v>31</v>
      </c>
      <c r="C23" s="15" t="s">
        <v>20</v>
      </c>
      <c r="D23" s="17">
        <v>23</v>
      </c>
      <c r="E23" s="17">
        <v>3</v>
      </c>
      <c r="F23" s="16" t="s">
        <v>21</v>
      </c>
      <c r="G23" s="18">
        <v>1327978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1327978</v>
      </c>
    </row>
    <row r="24" spans="1:14" s="19" customFormat="1" ht="21" customHeight="1">
      <c r="A24" s="15" t="s">
        <v>32</v>
      </c>
      <c r="B24" s="16" t="s">
        <v>33</v>
      </c>
      <c r="C24" s="15" t="s">
        <v>17</v>
      </c>
      <c r="D24" s="17">
        <v>23</v>
      </c>
      <c r="E24" s="17">
        <v>1</v>
      </c>
      <c r="F24" s="16" t="s">
        <v>18</v>
      </c>
      <c r="G24" s="18">
        <v>151877618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151877618</v>
      </c>
    </row>
    <row r="25" spans="1:14" s="19" customFormat="1" ht="21" customHeight="1">
      <c r="A25" s="15" t="s">
        <v>32</v>
      </c>
      <c r="B25" s="16" t="s">
        <v>33</v>
      </c>
      <c r="C25" s="15" t="s">
        <v>19</v>
      </c>
      <c r="D25" s="17">
        <v>23</v>
      </c>
      <c r="E25" s="17">
        <v>1</v>
      </c>
      <c r="F25" s="16" t="s">
        <v>18</v>
      </c>
      <c r="G25" s="18">
        <v>3428550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3428550</v>
      </c>
    </row>
    <row r="26" spans="1:14" s="19" customFormat="1" ht="21" customHeight="1">
      <c r="A26" s="15" t="s">
        <v>32</v>
      </c>
      <c r="B26" s="16" t="s">
        <v>33</v>
      </c>
      <c r="C26" s="15" t="s">
        <v>20</v>
      </c>
      <c r="D26" s="17">
        <v>23</v>
      </c>
      <c r="E26" s="17">
        <v>3</v>
      </c>
      <c r="F26" s="16" t="s">
        <v>21</v>
      </c>
      <c r="G26" s="18">
        <v>3406547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3406547</v>
      </c>
    </row>
    <row r="27" spans="1:14" s="19" customFormat="1" ht="21" customHeight="1">
      <c r="A27" s="15" t="s">
        <v>49</v>
      </c>
      <c r="B27" s="16" t="s">
        <v>50</v>
      </c>
      <c r="C27" s="15" t="s">
        <v>20</v>
      </c>
      <c r="D27" s="17">
        <v>23</v>
      </c>
      <c r="E27" s="17">
        <v>3</v>
      </c>
      <c r="F27" s="16" t="s">
        <v>21</v>
      </c>
      <c r="G27" s="18">
        <v>0</v>
      </c>
      <c r="H27" s="18">
        <v>1000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1000</v>
      </c>
    </row>
    <row r="28" spans="1:14" s="19" customFormat="1" ht="21" customHeight="1">
      <c r="A28" s="15" t="s">
        <v>34</v>
      </c>
      <c r="B28" s="16" t="s">
        <v>35</v>
      </c>
      <c r="C28" s="15" t="s">
        <v>17</v>
      </c>
      <c r="D28" s="17">
        <v>23</v>
      </c>
      <c r="E28" s="17">
        <v>1</v>
      </c>
      <c r="F28" s="16" t="s">
        <v>18</v>
      </c>
      <c r="G28" s="18">
        <v>116703612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116703612</v>
      </c>
    </row>
    <row r="29" spans="1:14" s="19" customFormat="1" ht="21" customHeight="1">
      <c r="A29" s="15" t="s">
        <v>34</v>
      </c>
      <c r="B29" s="16" t="s">
        <v>35</v>
      </c>
      <c r="C29" s="15" t="s">
        <v>19</v>
      </c>
      <c r="D29" s="17">
        <v>23</v>
      </c>
      <c r="E29" s="17">
        <v>1</v>
      </c>
      <c r="F29" s="16" t="s">
        <v>18</v>
      </c>
      <c r="G29" s="18">
        <v>14812790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14812790</v>
      </c>
    </row>
    <row r="30" spans="1:14" s="19" customFormat="1" ht="21" customHeight="1">
      <c r="A30" s="15" t="s">
        <v>34</v>
      </c>
      <c r="B30" s="16" t="s">
        <v>35</v>
      </c>
      <c r="C30" s="15" t="s">
        <v>20</v>
      </c>
      <c r="D30" s="17">
        <v>23</v>
      </c>
      <c r="E30" s="17">
        <v>3</v>
      </c>
      <c r="F30" s="16" t="s">
        <v>21</v>
      </c>
      <c r="G30" s="18">
        <v>1935521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1935521</v>
      </c>
    </row>
    <row r="31" spans="1:14" s="19" customFormat="1" ht="21" customHeight="1">
      <c r="A31" s="15" t="s">
        <v>36</v>
      </c>
      <c r="B31" s="16" t="s">
        <v>37</v>
      </c>
      <c r="C31" s="15" t="s">
        <v>17</v>
      </c>
      <c r="D31" s="17">
        <v>23</v>
      </c>
      <c r="E31" s="17">
        <v>1</v>
      </c>
      <c r="F31" s="16" t="s">
        <v>18</v>
      </c>
      <c r="G31" s="18">
        <v>227641820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227641820</v>
      </c>
    </row>
    <row r="32" spans="1:14" s="19" customFormat="1" ht="21" customHeight="1">
      <c r="A32" s="15" t="s">
        <v>36</v>
      </c>
      <c r="B32" s="16" t="s">
        <v>37</v>
      </c>
      <c r="C32" s="15" t="s">
        <v>19</v>
      </c>
      <c r="D32" s="17">
        <v>23</v>
      </c>
      <c r="E32" s="17">
        <v>1</v>
      </c>
      <c r="F32" s="16" t="s">
        <v>18</v>
      </c>
      <c r="G32" s="18">
        <v>52110175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52110175</v>
      </c>
    </row>
    <row r="33" spans="1:14" s="19" customFormat="1" ht="21" customHeight="1">
      <c r="A33" s="15" t="s">
        <v>36</v>
      </c>
      <c r="B33" s="16" t="s">
        <v>37</v>
      </c>
      <c r="C33" s="15" t="s">
        <v>20</v>
      </c>
      <c r="D33" s="17">
        <v>23</v>
      </c>
      <c r="E33" s="17">
        <v>3</v>
      </c>
      <c r="F33" s="16" t="s">
        <v>21</v>
      </c>
      <c r="G33" s="18">
        <v>3884855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3884855</v>
      </c>
    </row>
    <row r="34" spans="1:14" s="19" customFormat="1" ht="21" customHeight="1">
      <c r="A34" s="15" t="s">
        <v>38</v>
      </c>
      <c r="B34" s="16" t="s">
        <v>39</v>
      </c>
      <c r="C34" s="15" t="s">
        <v>17</v>
      </c>
      <c r="D34" s="17">
        <v>23</v>
      </c>
      <c r="E34" s="17">
        <v>1</v>
      </c>
      <c r="F34" s="16" t="s">
        <v>18</v>
      </c>
      <c r="G34" s="18">
        <v>1041019848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1041019848</v>
      </c>
    </row>
    <row r="35" spans="1:14" s="19" customFormat="1" ht="21" customHeight="1">
      <c r="A35" s="15" t="s">
        <v>38</v>
      </c>
      <c r="B35" s="16" t="s">
        <v>39</v>
      </c>
      <c r="C35" s="15" t="s">
        <v>19</v>
      </c>
      <c r="D35" s="17">
        <v>23</v>
      </c>
      <c r="E35" s="17">
        <v>1</v>
      </c>
      <c r="F35" s="16" t="s">
        <v>18</v>
      </c>
      <c r="G35" s="18">
        <v>38990023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38990023</v>
      </c>
    </row>
    <row r="36" spans="1:14" s="19" customFormat="1" ht="21" customHeight="1">
      <c r="A36" s="15" t="s">
        <v>38</v>
      </c>
      <c r="B36" s="16" t="s">
        <v>39</v>
      </c>
      <c r="C36" s="15" t="s">
        <v>20</v>
      </c>
      <c r="D36" s="17">
        <v>23</v>
      </c>
      <c r="E36" s="17">
        <v>3</v>
      </c>
      <c r="F36" s="16" t="s">
        <v>21</v>
      </c>
      <c r="G36" s="18">
        <v>13778243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13778243</v>
      </c>
    </row>
    <row r="37" spans="1:14" s="19" customFormat="1" ht="21" customHeight="1">
      <c r="A37" s="15" t="s">
        <v>40</v>
      </c>
      <c r="B37" s="16" t="s">
        <v>41</v>
      </c>
      <c r="C37" s="15" t="s">
        <v>17</v>
      </c>
      <c r="D37" s="17">
        <v>23</v>
      </c>
      <c r="E37" s="17">
        <v>1</v>
      </c>
      <c r="F37" s="16" t="s">
        <v>18</v>
      </c>
      <c r="G37" s="18">
        <v>510014629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510014629</v>
      </c>
    </row>
    <row r="38" spans="1:14" s="19" customFormat="1" ht="21" customHeight="1">
      <c r="A38" s="15" t="s">
        <v>40</v>
      </c>
      <c r="B38" s="16" t="s">
        <v>41</v>
      </c>
      <c r="C38" s="15" t="s">
        <v>19</v>
      </c>
      <c r="D38" s="17">
        <v>23</v>
      </c>
      <c r="E38" s="17">
        <v>1</v>
      </c>
      <c r="F38" s="16" t="s">
        <v>18</v>
      </c>
      <c r="G38" s="18">
        <v>14841468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14841468</v>
      </c>
    </row>
    <row r="39" spans="1:14" s="19" customFormat="1" ht="21" customHeight="1">
      <c r="A39" s="15" t="s">
        <v>40</v>
      </c>
      <c r="B39" s="16" t="s">
        <v>41</v>
      </c>
      <c r="C39" s="15" t="s">
        <v>20</v>
      </c>
      <c r="D39" s="17">
        <v>23</v>
      </c>
      <c r="E39" s="17">
        <v>3</v>
      </c>
      <c r="F39" s="16" t="s">
        <v>21</v>
      </c>
      <c r="G39" s="18">
        <v>6496093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6496093</v>
      </c>
    </row>
    <row r="40" spans="1:14" s="19" customFormat="1" ht="21" customHeight="1">
      <c r="A40" s="15" t="s">
        <v>42</v>
      </c>
      <c r="B40" s="16" t="s">
        <v>43</v>
      </c>
      <c r="C40" s="15" t="s">
        <v>17</v>
      </c>
      <c r="D40" s="17">
        <v>23</v>
      </c>
      <c r="E40" s="17">
        <v>1</v>
      </c>
      <c r="F40" s="16" t="s">
        <v>18</v>
      </c>
      <c r="G40" s="18">
        <v>38246788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38246788</v>
      </c>
    </row>
    <row r="41" spans="1:14" s="19" customFormat="1" ht="21" customHeight="1">
      <c r="A41" s="15" t="s">
        <v>42</v>
      </c>
      <c r="B41" s="16" t="s">
        <v>43</v>
      </c>
      <c r="C41" s="15" t="s">
        <v>19</v>
      </c>
      <c r="D41" s="17">
        <v>23</v>
      </c>
      <c r="E41" s="17">
        <v>1</v>
      </c>
      <c r="F41" s="16" t="s">
        <v>18</v>
      </c>
      <c r="G41" s="18">
        <v>13158828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13158828</v>
      </c>
    </row>
    <row r="42" spans="1:14" s="19" customFormat="1" ht="21" customHeight="1">
      <c r="A42" s="15" t="s">
        <v>42</v>
      </c>
      <c r="B42" s="16" t="s">
        <v>43</v>
      </c>
      <c r="C42" s="15" t="s">
        <v>20</v>
      </c>
      <c r="D42" s="17">
        <v>23</v>
      </c>
      <c r="E42" s="17">
        <v>3</v>
      </c>
      <c r="F42" s="16" t="s">
        <v>21</v>
      </c>
      <c r="G42" s="18">
        <v>6792877</v>
      </c>
      <c r="H42" s="18">
        <v>20000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6812877</v>
      </c>
    </row>
    <row r="43" spans="1:14" s="19" customFormat="1" ht="21" customHeight="1">
      <c r="A43" s="15" t="s">
        <v>44</v>
      </c>
      <c r="B43" s="16" t="s">
        <v>45</v>
      </c>
      <c r="C43" s="15" t="s">
        <v>17</v>
      </c>
      <c r="D43" s="17">
        <v>23</v>
      </c>
      <c r="E43" s="17">
        <v>1</v>
      </c>
      <c r="F43" s="16" t="s">
        <v>18</v>
      </c>
      <c r="G43" s="18">
        <v>369674198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369674198</v>
      </c>
    </row>
    <row r="44" spans="1:14" s="19" customFormat="1" ht="21" customHeight="1">
      <c r="A44" s="15" t="s">
        <v>44</v>
      </c>
      <c r="B44" s="16" t="s">
        <v>45</v>
      </c>
      <c r="C44" s="15" t="s">
        <v>19</v>
      </c>
      <c r="D44" s="17">
        <v>23</v>
      </c>
      <c r="E44" s="17">
        <v>1</v>
      </c>
      <c r="F44" s="16" t="s">
        <v>18</v>
      </c>
      <c r="G44" s="18">
        <v>135119340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135119340</v>
      </c>
    </row>
    <row r="45" spans="1:14" s="19" customFormat="1" ht="27" customHeight="1">
      <c r="A45" s="20" t="s">
        <v>44</v>
      </c>
      <c r="B45" s="19" t="s">
        <v>45</v>
      </c>
      <c r="C45" s="20" t="s">
        <v>20</v>
      </c>
      <c r="D45" s="20">
        <v>23</v>
      </c>
      <c r="E45" s="20">
        <v>3</v>
      </c>
      <c r="F45" s="19" t="s">
        <v>21</v>
      </c>
      <c r="G45" s="18">
        <v>58290493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58290493</v>
      </c>
    </row>
    <row r="46" spans="1:14" ht="30" customHeight="1">
      <c r="F46" s="14" t="s">
        <v>51</v>
      </c>
      <c r="G46" s="13">
        <f>SUM(G4:G45)</f>
        <v>12998782660</v>
      </c>
      <c r="H46" s="13">
        <f t="shared" ref="H46:N46" si="0">SUM(H4:H45)</f>
        <v>21000</v>
      </c>
      <c r="I46" s="13">
        <f t="shared" si="0"/>
        <v>0</v>
      </c>
      <c r="J46" s="13">
        <f t="shared" si="0"/>
        <v>0</v>
      </c>
      <c r="K46" s="13">
        <f t="shared" si="0"/>
        <v>21000</v>
      </c>
      <c r="L46" s="13">
        <f t="shared" si="0"/>
        <v>0</v>
      </c>
      <c r="M46" s="13">
        <f t="shared" si="0"/>
        <v>0</v>
      </c>
      <c r="N46" s="13">
        <f t="shared" si="0"/>
        <v>12998782660</v>
      </c>
    </row>
  </sheetData>
  <autoFilter ref="A4:N45"/>
  <mergeCells count="2">
    <mergeCell ref="A1:N1"/>
    <mergeCell ref="A2:N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Hebert Leonardo Duarte</dc:creator>
  <cp:lastModifiedBy>Hebert Leonardo Duarte</cp:lastModifiedBy>
  <dcterms:created xsi:type="dcterms:W3CDTF">2025-04-11T18:44:24Z</dcterms:created>
  <dcterms:modified xsi:type="dcterms:W3CDTF">2025-07-14T18:59:35Z</dcterms:modified>
</cp:coreProperties>
</file>